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J:\12_Pole_DIFFUSION\Series_chrono\2023_series\Travail\04_aides_publiques_agri\"/>
    </mc:Choice>
  </mc:AlternateContent>
  <bookViews>
    <workbookView xWindow="0" yWindow="0" windowWidth="28800" windowHeight="12300" firstSheet="2" activeTab="10"/>
  </bookViews>
  <sheets>
    <sheet name="definitions" sheetId="61" r:id="rId1"/>
    <sheet name="definition_aides" sheetId="62" r:id="rId2"/>
    <sheet name="methodo" sheetId="63" r:id="rId3"/>
    <sheet name="pour_en_savoir_plus" sheetId="66" r:id="rId4"/>
    <sheet name="PSBM2003" sheetId="67" r:id="rId5"/>
    <sheet name="PSBM2004" sheetId="68" r:id="rId6"/>
    <sheet name="PSBM2005" sheetId="69" r:id="rId7"/>
    <sheet name="EJB2013" sheetId="70" r:id="rId8"/>
    <sheet name="EJB2014" sheetId="71" r:id="rId9"/>
    <sheet name="engraissement_bovins_data" sheetId="72" r:id="rId10"/>
    <sheet name="TCD" sheetId="73" r:id="rId11"/>
  </sheets>
  <definedNames>
    <definedName name="_xlnm.Print_Area" localSheetId="2">methodo!$A$1:$J$39</definedName>
  </definedNames>
  <calcPr calcId="162913"/>
  <pivotCaches>
    <pivotCache cacheId="0" r:id="rId12"/>
  </pivotCaches>
  <extLst>
    <ext xmlns:loext="http://schemas.libreoffice.org/" uri="{7626C862-2A13-11E5-B345-FEFF819CDC9F}">
      <loext:extCalcPr stringRefSyntax="CalcA1"/>
    </ext>
  </extLst>
</workbook>
</file>

<file path=xl/sharedStrings.xml><?xml version="1.0" encoding="utf-8"?>
<sst xmlns="http://schemas.openxmlformats.org/spreadsheetml/2006/main" count="992" uniqueCount="168">
  <si>
    <t>Draaf Bretagne - Srise</t>
  </si>
  <si>
    <t>Aides publiques à l'agriculture</t>
  </si>
  <si>
    <t>Géographie : France métropolitaine, Bretagne, Côtes d'Armor, Finistère, Ille-et-Vilaine et Morbihan</t>
  </si>
  <si>
    <r>
      <t xml:space="preserve">La </t>
    </r>
    <r>
      <rPr>
        <b/>
        <sz val="10"/>
        <rFont val="Arial"/>
        <family val="2"/>
      </rPr>
      <t>Politique agricole commune (PAC)</t>
    </r>
    <r>
      <rPr>
        <sz val="10"/>
        <rFont val="Arial"/>
        <family val="2"/>
      </rPr>
      <t xml:space="preserve"> a été créée dans les années soixante pour garantir la sécurité alimentaire de l'Union européenne, tout en procurant un niveau de vie équitable aux agriculteurs et en assurant des prix raisonnables aux consommateurs. Un soutien des marchés et au revenu est institué grâce aux organisations communes de marché reposant sur des prix d'intervention.</t>
    </r>
  </si>
  <si>
    <r>
      <t xml:space="preserve">A partir de la réforme de 1992, le soutien par les prix est progressivement abandonné et compensé par des </t>
    </r>
    <r>
      <rPr>
        <b/>
        <sz val="10"/>
        <rFont val="Arial"/>
        <family val="2"/>
      </rPr>
      <t>aides directes aux productions, à l'hectare ou par animal</t>
    </r>
    <r>
      <rPr>
        <sz val="10"/>
        <rFont val="Arial"/>
        <family val="2"/>
      </rPr>
      <t>.</t>
    </r>
  </si>
  <si>
    <r>
      <t xml:space="preserve">Les aides du 1er pilier comprennent les </t>
    </r>
    <r>
      <rPr>
        <b/>
        <sz val="10"/>
        <rFont val="Arial"/>
        <family val="2"/>
      </rPr>
      <t>aides animales (PMTVA, PSBM, PCO devenue PBC, PAB)</t>
    </r>
    <r>
      <rPr>
        <sz val="10"/>
        <rFont val="Arial"/>
        <family val="2"/>
      </rPr>
      <t xml:space="preserve"> et les </t>
    </r>
    <r>
      <rPr>
        <b/>
        <sz val="10"/>
        <rFont val="Arial"/>
        <family val="2"/>
      </rPr>
      <t>aides aux surfaces</t>
    </r>
    <r>
      <rPr>
        <sz val="10"/>
        <rFont val="Arial"/>
        <family val="2"/>
      </rPr>
      <t>.</t>
    </r>
  </si>
  <si>
    <r>
      <t xml:space="preserve">Les aides aux surfaces sont versées aux surfaces en </t>
    </r>
    <r>
      <rPr>
        <b/>
        <sz val="10"/>
        <rFont val="Arial"/>
        <family val="2"/>
      </rPr>
      <t>Céréales, oléagnieux et protéagineux (COP)</t>
    </r>
    <r>
      <rPr>
        <sz val="10"/>
        <rFont val="Arial"/>
        <family val="2"/>
      </rPr>
      <t xml:space="preserve"> et en gel. Les agriculteurs sont soumis, soit au </t>
    </r>
    <r>
      <rPr>
        <b/>
        <sz val="10"/>
        <rFont val="Arial"/>
        <family val="2"/>
      </rPr>
      <t>régime avec gel obligatoire des terres</t>
    </r>
    <r>
      <rPr>
        <sz val="10"/>
        <rFont val="Arial"/>
        <family val="2"/>
      </rPr>
      <t xml:space="preserve">, soit au </t>
    </r>
    <r>
      <rPr>
        <b/>
        <sz val="10"/>
        <rFont val="Arial"/>
        <family val="2"/>
      </rPr>
      <t>régime avec gel facultatif</t>
    </r>
    <r>
      <rPr>
        <sz val="10"/>
        <rFont val="Arial"/>
        <family val="2"/>
      </rPr>
      <t>.</t>
    </r>
  </si>
  <si>
    <t>L'accord de Luxembourg de 2003 entre en application en France à partir de 2005. Il introduit notamment la conditionnalité, la subsidiarité, la modulation, le découplage des aides et la discipline financière.</t>
  </si>
  <si>
    <r>
      <t>Conditionnalité</t>
    </r>
    <r>
      <rPr>
        <sz val="10"/>
        <rFont val="Arial"/>
        <family val="2"/>
      </rPr>
      <t xml:space="preserve"> : versement des aides conditionné au respect de directives et règlements européens ayant trait à l'environnement.</t>
    </r>
  </si>
  <si>
    <r>
      <t>Subsidiarité</t>
    </r>
    <r>
      <rPr>
        <sz val="10"/>
        <rFont val="Arial"/>
        <family val="2"/>
      </rPr>
      <t xml:space="preserve"> : marges de manœuvre laissées aux Etats membres pour adapter les évolutions prescrites par le texte européen à leur modèle d'agriculture et d'occupation du territoire.</t>
    </r>
  </si>
  <si>
    <r>
      <t>Modulation</t>
    </r>
    <r>
      <rPr>
        <sz val="10"/>
        <rFont val="Arial"/>
        <family val="2"/>
      </rPr>
      <t xml:space="preserve"> : une partie des aides du 1</t>
    </r>
    <r>
      <rPr>
        <vertAlign val="superscript"/>
        <sz val="10"/>
        <rFont val="Arial"/>
        <family val="2"/>
      </rPr>
      <t>er</t>
    </r>
    <r>
      <rPr>
        <sz val="10"/>
        <rFont val="Arial"/>
        <family val="2"/>
      </rPr>
      <t xml:space="preserve"> pilier sont réduites au profit du 2</t>
    </r>
    <r>
      <rPr>
        <vertAlign val="superscript"/>
        <sz val="10"/>
        <rFont val="Arial"/>
        <family val="2"/>
      </rPr>
      <t>nd</t>
    </r>
    <r>
      <rPr>
        <sz val="10"/>
        <rFont val="Arial"/>
        <family val="2"/>
      </rPr>
      <t xml:space="preserve"> pilier. Le règlement européen 1782/2003 fixe le taux de modulation (au-delà des 5 000 premiers euros d'aides directes) à 3 % en 2005, 4 % en 2006, 5 % de 2007 à 2012.</t>
    </r>
  </si>
  <si>
    <r>
      <t>Découplage</t>
    </r>
    <r>
      <rPr>
        <sz val="10"/>
        <rFont val="Arial"/>
        <family val="2"/>
      </rPr>
      <t xml:space="preserve"> : les aides du 1</t>
    </r>
    <r>
      <rPr>
        <vertAlign val="superscript"/>
        <sz val="10"/>
        <rFont val="Arial"/>
        <family val="2"/>
      </rPr>
      <t>er</t>
    </r>
    <r>
      <rPr>
        <sz val="10"/>
        <rFont val="Arial"/>
        <family val="2"/>
      </rPr>
      <t xml:space="preserve"> pilier précédemment attribuées sur la base des surfaces cultivées ou du nombre d'animaux détenus ne sont plus liées aux productions. Chaque exploitant est attributaire de </t>
    </r>
    <r>
      <rPr>
        <b/>
        <sz val="10"/>
        <rFont val="Arial"/>
        <family val="2"/>
      </rPr>
      <t>Droits à paiement unique (DPU)</t>
    </r>
    <r>
      <rPr>
        <sz val="10"/>
        <rFont val="Arial"/>
        <family val="2"/>
      </rPr>
      <t>, en euros par hectare, calculés sur la base de références historiques, les aides perçues pendant les trois années 2000 à 2002. Le découplage est partiel ou total selon les aides. Pour activer ses DPU et toucher l'aide découplée, un exploitant doit disposer de surfaces agricoles maintenues dans un état agronomique satisfaisant. Il n'est en revanche pas tenu d'avoir une production agricole.</t>
    </r>
  </si>
  <si>
    <t>En 2005, les aides directes au-delà de 5 000 € sont soumises à modulation (taux de 3 %) et à un stabilisateur budgétaire (- 1,05 %).</t>
  </si>
  <si>
    <t>En 2006, les aides directes au-delà de 5 000 € sont soumises à modulation (taux de 4 %).</t>
  </si>
  <si>
    <t>En 2007, les aides directes au-delà de 5 000 € sont soumises à modulation (taux de 5 %).</t>
  </si>
  <si>
    <t>En 2008, les aides directes au-delà de 5 000 € sont soumises à modulation (taux de 5 %).</t>
  </si>
  <si>
    <t>En 2009, les aides directes au-delà de 5 000 € sont soumises à modulation (taux initialement fixé à 5 %, révisé à 7 % par le règlement 73/2009). Un taux de modulation supplémentaire de 4% est appliqué à la tranche des aides supérieures à 300 000 €</t>
  </si>
  <si>
    <r>
      <t xml:space="preserve">L'accord de Luxembourg s'accompagne d'une clause de rendez-vous que constitue le </t>
    </r>
    <r>
      <rPr>
        <b/>
        <sz val="10"/>
        <rFont val="Arial"/>
        <family val="2"/>
      </rPr>
      <t>"bilan de santé" de la PAC</t>
    </r>
    <r>
      <rPr>
        <sz val="10"/>
        <rFont val="Arial"/>
        <family val="2"/>
      </rPr>
      <t>. Ce bilan a abouti au règlement européen 73/2009, entré en application en 2010. Il accentue le découplage des aides du 1</t>
    </r>
    <r>
      <rPr>
        <vertAlign val="superscript"/>
        <sz val="10"/>
        <rFont val="Arial"/>
        <family val="2"/>
      </rPr>
      <t>er</t>
    </r>
    <r>
      <rPr>
        <sz val="10"/>
        <rFont val="Arial"/>
        <family val="2"/>
      </rPr>
      <t xml:space="preserve"> pilier. Comme l'y autorise l'article 63 du règlement, la France a choisi d'affecter les ressources ainsi dégagées à la création de nouveaux DPU : herbe et maïs chez les éleveurs, légumes, (légumes de plein champ, pommes de terres de consommation, plants de pomme de terre et plantes aromatiques).</t>
    </r>
  </si>
  <si>
    <r>
      <t>Par ailleurs, l'article 68 a réorienté un pourcentage des aides, couplées et découplées, vers de nouveaux soutiens couplés aux productions fragiles et aux productions durables et vers des dispositifs de couverture des risques climatique et sanitaires. En France, ont ainsi été créées l'</t>
    </r>
    <r>
      <rPr>
        <b/>
        <sz val="10"/>
        <rFont val="Arial"/>
        <family val="2"/>
      </rPr>
      <t>aide à l'assurance récolte</t>
    </r>
    <r>
      <rPr>
        <sz val="10"/>
        <rFont val="Arial"/>
        <family val="2"/>
      </rPr>
      <t>, l'</t>
    </r>
    <r>
      <rPr>
        <b/>
        <sz val="10"/>
        <rFont val="Arial"/>
        <family val="2"/>
      </rPr>
      <t>aide aux ovins</t>
    </r>
    <r>
      <rPr>
        <sz val="10"/>
        <rFont val="Arial"/>
        <family val="2"/>
      </rPr>
      <t>, l'</t>
    </r>
    <r>
      <rPr>
        <b/>
        <sz val="10"/>
        <rFont val="Arial"/>
        <family val="2"/>
      </rPr>
      <t>aide aux caprins</t>
    </r>
    <r>
      <rPr>
        <sz val="10"/>
        <rFont val="Arial"/>
        <family val="2"/>
      </rPr>
      <t xml:space="preserve"> et la </t>
    </r>
    <r>
      <rPr>
        <b/>
        <sz val="10"/>
        <rFont val="Arial"/>
        <family val="2"/>
      </rPr>
      <t>prime aux veaux sous la mère et aux veaux bio</t>
    </r>
    <r>
      <rPr>
        <sz val="10"/>
        <rFont val="Arial"/>
        <family val="2"/>
      </rPr>
      <t>. Contrairement à la PMTVA, les nouvelles aides animales mises en place ne sont plus sujettes à la détention de droits à prime. Leur montant unitaire est calculé en fin de campagne en fonction du nombre d'animaux éligibles déclarés par l'ensemble des éleveurs.</t>
    </r>
  </si>
  <si>
    <r>
      <t xml:space="preserve">La </t>
    </r>
    <r>
      <rPr>
        <b/>
        <sz val="10"/>
        <rFont val="Arial"/>
        <family val="2"/>
      </rPr>
      <t>réforme de la PAC</t>
    </r>
    <r>
      <rPr>
        <sz val="10"/>
        <rFont val="Arial"/>
        <family val="2"/>
      </rPr>
      <t xml:space="preserve"> entre en application en 2015. </t>
    </r>
  </si>
  <si>
    <r>
      <t xml:space="preserve">Le principe de la </t>
    </r>
    <r>
      <rPr>
        <b/>
        <sz val="10"/>
        <rFont val="Arial"/>
        <family val="2"/>
      </rPr>
      <t>convergence</t>
    </r>
    <r>
      <rPr>
        <sz val="10"/>
        <rFont val="Arial"/>
        <family val="2"/>
      </rPr>
      <t xml:space="preserve"> entre états membres de l'UE, qui vise une plus grande homogénéité des aides au sein de l'UE, implique une baisse progressive du plafond national de la France des aides du 1</t>
    </r>
    <r>
      <rPr>
        <vertAlign val="superscript"/>
        <sz val="10"/>
        <rFont val="Arial"/>
        <family val="2"/>
      </rPr>
      <t>er</t>
    </r>
    <r>
      <rPr>
        <sz val="10"/>
        <rFont val="Arial"/>
        <family val="2"/>
      </rPr>
      <t xml:space="preserve"> pilier.</t>
    </r>
  </si>
  <si>
    <r>
      <t xml:space="preserve">L'aide découplée DPU est remplacée par une aide en trois parties : le </t>
    </r>
    <r>
      <rPr>
        <b/>
        <sz val="10"/>
        <rFont val="Arial"/>
        <family val="2"/>
      </rPr>
      <t>paiement de base</t>
    </r>
    <r>
      <rPr>
        <sz val="10"/>
        <rFont val="Arial"/>
        <family val="2"/>
      </rPr>
      <t xml:space="preserve">, le </t>
    </r>
    <r>
      <rPr>
        <b/>
        <sz val="10"/>
        <rFont val="Arial"/>
        <family val="2"/>
      </rPr>
      <t>paiement vert</t>
    </r>
    <r>
      <rPr>
        <sz val="10"/>
        <rFont val="Arial"/>
        <family val="2"/>
      </rPr>
      <t xml:space="preserve"> et le </t>
    </r>
    <r>
      <rPr>
        <b/>
        <sz val="10"/>
        <rFont val="Arial"/>
        <family val="2"/>
      </rPr>
      <t>paiement redistributif</t>
    </r>
    <r>
      <rPr>
        <sz val="10"/>
        <rFont val="Arial"/>
        <family val="2"/>
      </rPr>
      <t xml:space="preserve">. </t>
    </r>
  </si>
  <si>
    <r>
      <t xml:space="preserve">Chaque exploitant est attributaire de </t>
    </r>
    <r>
      <rPr>
        <b/>
        <sz val="10"/>
        <rFont val="Arial"/>
        <family val="2"/>
      </rPr>
      <t>Droits à paiement de base (DPB)</t>
    </r>
    <r>
      <rPr>
        <sz val="10"/>
        <rFont val="Arial"/>
        <family val="2"/>
      </rPr>
      <t xml:space="preserve">, dont la valeur est fixée en fonction des paiements reçus en 2014. Pour une exploitation donnée, son nombre de DPB correspond à sa surface admissible en hectares. Les </t>
    </r>
    <r>
      <rPr>
        <b/>
        <sz val="10"/>
        <rFont val="Arial"/>
        <family val="2"/>
      </rPr>
      <t>surfaces admissibles</t>
    </r>
    <r>
      <rPr>
        <sz val="10"/>
        <rFont val="Arial"/>
        <family val="2"/>
      </rPr>
      <t xml:space="preserve"> sont les terres arables, les prairies permanentes et les cultures pérennes (sauf vignes).</t>
    </r>
  </si>
  <si>
    <r>
      <t xml:space="preserve">Le </t>
    </r>
    <r>
      <rPr>
        <b/>
        <sz val="10"/>
        <rFont val="Arial"/>
        <family val="2"/>
      </rPr>
      <t>paiement vert</t>
    </r>
    <r>
      <rPr>
        <sz val="10"/>
        <rFont val="Arial"/>
        <family val="2"/>
      </rPr>
      <t xml:space="preserve"> est proportionnel aux DPB et son versement est soumis à trois conditions : maintien des prairies permanentes, respect d'un pourcentage minimal en Surfaces d'intérêt écologique (SIE), et respect de critères relatifs à la diversité des assolements.</t>
    </r>
  </si>
  <si>
    <r>
      <t xml:space="preserve">Le </t>
    </r>
    <r>
      <rPr>
        <b/>
        <sz val="10"/>
        <rFont val="Arial"/>
        <family val="2"/>
      </rPr>
      <t>paiement redistributif</t>
    </r>
    <r>
      <rPr>
        <sz val="10"/>
        <rFont val="Arial"/>
        <family val="2"/>
      </rPr>
      <t xml:space="preserve"> est une surprime versée uniquement sur les 52 premiers hectares.</t>
    </r>
  </si>
  <si>
    <r>
      <t>1 % du budget du 1</t>
    </r>
    <r>
      <rPr>
        <vertAlign val="superscript"/>
        <sz val="10"/>
        <rFont val="Arial"/>
        <family val="2"/>
      </rPr>
      <t>er</t>
    </r>
    <r>
      <rPr>
        <sz val="10"/>
        <rFont val="Arial"/>
        <family val="2"/>
      </rPr>
      <t xml:space="preserve"> pilier est consacré à une aide dédiée aux jeunes agriculteurs : le </t>
    </r>
    <r>
      <rPr>
        <b/>
        <sz val="10"/>
        <rFont val="Arial"/>
        <family val="2"/>
      </rPr>
      <t>paiement additionnel aux jeunes agriculteurs</t>
    </r>
    <r>
      <rPr>
        <sz val="10"/>
        <rFont val="Arial"/>
        <family val="2"/>
      </rPr>
      <t>.</t>
    </r>
  </si>
  <si>
    <r>
      <t>Par ailleurs, les outils de gestion de risque (assurance récolte) et le soutien à l'agriculture biologique basculent du 1</t>
    </r>
    <r>
      <rPr>
        <vertAlign val="superscript"/>
        <sz val="10"/>
        <rFont val="Arial"/>
        <family val="2"/>
      </rPr>
      <t>er</t>
    </r>
    <r>
      <rPr>
        <sz val="10"/>
        <rFont val="Arial"/>
        <family val="2"/>
      </rPr>
      <t xml:space="preserve"> pilier dans le 2</t>
    </r>
    <r>
      <rPr>
        <vertAlign val="superscript"/>
        <sz val="10"/>
        <rFont val="Arial"/>
        <family val="2"/>
      </rPr>
      <t>nd</t>
    </r>
    <r>
      <rPr>
        <sz val="10"/>
        <rFont val="Arial"/>
        <family val="2"/>
      </rPr>
      <t xml:space="preserve"> pilier.</t>
    </r>
  </si>
  <si>
    <t>La conditionnalité et la discipline financière continuent de s'appliquer.</t>
  </si>
  <si>
    <t>Pour l'ensemble de ces aides, des coefficients stabilisateurs peuvent être appliqués afin de respecter les plafonds d'effectifs primés et les plafonds budgétaires.</t>
  </si>
  <si>
    <t>AIDE :</t>
  </si>
  <si>
    <t>Les montants unitaires sont détaillés dans l'onglet definition_aides, ainsi que le taux de couplage résiduel pour les aides qui ont été soumises à découplage.</t>
  </si>
  <si>
    <t>definitions</t>
  </si>
  <si>
    <t>descriptif des sources et des concepts</t>
  </si>
  <si>
    <t>pour_en_savoir_plus</t>
  </si>
  <si>
    <t>pour approfondir la série diffusée et la connaissance des sources</t>
  </si>
  <si>
    <t>methodo</t>
  </si>
  <si>
    <t>Procédure</t>
  </si>
  <si>
    <t>Les données pour les départements bretons, la Bretagne et la France métropolitaine sont issues de la tabulation des fichiers de données individuelles.</t>
  </si>
  <si>
    <t>Avertissement</t>
  </si>
  <si>
    <t>Sources : OFIVAL (Office national interprofessionnel des viandes, de l'élevage et de l'aviculture) (2003 et 2004), Office de l'élevage (2005 et 2006), AUP (Agence unique de paiement) (2007), ASP (Agence de services et de paiement) (2008 à 2017), retraitements SSP</t>
  </si>
  <si>
    <t xml:space="preserve">Les montants indiqués dans ce fichier visent à approcher le plus possible les montants réellement payés aux éleveurs. Il s'agit, le cas échéant, </t>
  </si>
  <si>
    <t>des montants après application des stabilisateurs budgétaires, après retenue pour modulation et après retenue pour discipline financière.</t>
  </si>
  <si>
    <t>Il s'agit de montants estimés à partir des fichiers mis à disposition par les organismes payeurs.</t>
  </si>
  <si>
    <t>De 2010 à 2013, les aides directes au-delà de 5 000 € sont soumises à modulation (taux de 8 % en 2010, 9 % en 2011, 10 % en 2012, 10 % en 2013). Un taux de modulation supplémentaire de 4% est appliqué à la tranche des aides supérieures à 300 000 €</t>
  </si>
  <si>
    <t>Compte tenu de la franchise de modulation de 5 000 € (la modulation, calculée à l'échelle de l'exploitation, ne s'applique qu'au-delà de 5 000 € d'aides),</t>
  </si>
  <si>
    <t>definition_aides</t>
  </si>
  <si>
    <t>dans l'onglet TCD, pour faire des séries</t>
  </si>
  <si>
    <t>dans ce fichier, il y a 21 onglets</t>
  </si>
  <si>
    <t>https://www1.telepac.agriculture.gouv.fr/telepac/auth/accueil.action</t>
  </si>
  <si>
    <t>Le site des téléservices des aides de la PAC, Télépac</t>
  </si>
  <si>
    <t>https://agriculture.gouv.fr/cap-sur-la-pac-2015-2020-0</t>
  </si>
  <si>
    <t>Site du ministère de l'agriculture Alim'agri</t>
  </si>
  <si>
    <t>Le site du parlement européen</t>
  </si>
  <si>
    <t>http://www.europarl.europa.eu/factsheets/fr/section/196/la-politique-agricole-commune-pac-</t>
  </si>
  <si>
    <t>-</t>
  </si>
  <si>
    <t>Les fichiers mis à disposition par les organismes payeurs ne sont pas homogènes dans le temps.</t>
  </si>
  <si>
    <t>Concernant les éventuelles pénalités individuelles appliquées aux aides des exploitants (pour cause de dépôt tardif, d'erreur de déclaration, etc.) :</t>
  </si>
  <si>
    <t>Aides directes du premier pilier - aides à l'engraissement des bovins</t>
  </si>
  <si>
    <r>
      <t xml:space="preserve">La </t>
    </r>
    <r>
      <rPr>
        <b/>
        <sz val="10"/>
        <rFont val="Arial"/>
        <family val="2"/>
      </rPr>
      <t>Prime spéciale aux bovins mâles (PSBM)</t>
    </r>
    <r>
      <rPr>
        <sz val="10"/>
        <rFont val="Arial"/>
        <family val="2"/>
      </rPr>
      <t xml:space="preserve"> soutient l'engraissement des bovins mâles (bœufs et taurillons). Le nombre de bovins commercialisés primés est soumis à un double plafond : premier plafond calculé sur la base d'un chargement maximum en UGB par hectare de surface fourragère (plafond de densité), deuxième plafond de 90 animaux par tranche d'âge. Les montants unitaires sont versés à deux reprises pour les animaux castrés : une première fois entre 9 et 21 mois, une seconde fois après 21 mois, et en une seule fois pour les animaux non castrés.</t>
    </r>
  </si>
  <si>
    <r>
      <t xml:space="preserve">Un </t>
    </r>
    <r>
      <rPr>
        <b/>
        <sz val="10"/>
        <rFont val="Arial"/>
        <family val="2"/>
      </rPr>
      <t>complément extensification</t>
    </r>
    <r>
      <rPr>
        <sz val="10"/>
        <rFont val="Arial"/>
        <family val="2"/>
      </rPr>
      <t xml:space="preserve"> est accordé en plus de la prime de base PSBM. Son montant dépend du taux de chargement exprimé en UGB / ha de surface fourragère.</t>
    </r>
  </si>
  <si>
    <t>La PSBM et son complément extensification sont totalement découplés en 2006 et intégrés aux DPU.</t>
  </si>
  <si>
    <r>
      <t>Le présent fichier détaille les aides à l'engraissement des bovins (aides couplées du 1</t>
    </r>
    <r>
      <rPr>
        <b/>
        <u/>
        <vertAlign val="superscript"/>
        <sz val="10"/>
        <rFont val="Arial"/>
        <family val="2"/>
      </rPr>
      <t>er</t>
    </r>
    <r>
      <rPr>
        <b/>
        <u/>
        <sz val="10"/>
        <rFont val="Arial"/>
        <family val="2"/>
      </rPr>
      <t xml:space="preserve"> pilier) sur la période 2003-2014.</t>
    </r>
  </si>
  <si>
    <t>PSBM</t>
  </si>
  <si>
    <r>
      <t xml:space="preserve">taux de couplage de la </t>
    </r>
    <r>
      <rPr>
        <b/>
        <sz val="10"/>
        <rFont val="Arial"/>
        <family val="2"/>
      </rPr>
      <t>PSBM</t>
    </r>
  </si>
  <si>
    <t>- plafond de densité de 1,8 UGB / ha SF
- 150 € pour les animaux castrés
- 210 € pour les animaux non castrés
nombre d'animaux primés en France métropolitaine réduit à 94,7 % du nombre d'animaux éligibles par application du coefficient stabilisateur (arrêté du 26/05/2004)</t>
  </si>
  <si>
    <t>- plafond de densité de 1,8 UGB / ha SF
- 150 € pour les animaux castrés
- 210 € pour les animaux non castrés
nombre d'animaux primés en France métropolitaine réduit à 94,3 % du nombre d'animaux éligibles par application du coefficient stabilisateur (arrêté du 16/05/2005)</t>
  </si>
  <si>
    <t>- plafond de densité de 1,8 UGB / ha SF
- 150 € pour les animaux castrés
- 210 € pour les animaux non castrés
nombre d'animaux primés en France métropolitaine réduit à 79,5 % du nombre d'animaux éligibles par application du coefficient stabilisateur (arrêté du 19/05/2006)
(montants unitaires et coefficient stabilisateur avant application de la modulation)</t>
  </si>
  <si>
    <r>
      <rPr>
        <sz val="10"/>
        <rFont val="Arial"/>
        <family val="2"/>
      </rPr>
      <t>complément</t>
    </r>
    <r>
      <rPr>
        <b/>
        <sz val="10"/>
        <rFont val="Arial"/>
        <family val="2"/>
      </rPr>
      <t xml:space="preserve"> extensification </t>
    </r>
    <r>
      <rPr>
        <sz val="10"/>
        <rFont val="Arial"/>
        <family val="2"/>
      </rPr>
      <t>à la PSBM</t>
    </r>
  </si>
  <si>
    <r>
      <t xml:space="preserve">taux de couplage du complément </t>
    </r>
    <r>
      <rPr>
        <b/>
        <sz val="10"/>
        <rFont val="Arial"/>
        <family val="2"/>
      </rPr>
      <t>extensification</t>
    </r>
  </si>
  <si>
    <t>- 40 € pour un taux de chargement compris entre 1,4 et 1,8 UGB / ha SF
- 80 € pour un taux de chargement &lt; 1,4 UGB / ha SF</t>
  </si>
  <si>
    <t>- 40 € pour un taux de chargement compris entre 1,4 et 1,8 UGB / ha SF
- 80 € pour un taux de chargement &lt; 1,4 UGB / ha SF
compte tenu du déplassement du plafond budgétaire, un stabilisateur budgétaire est appliqué et les montants d'aide sont réduits de 4 % (cf. arrêté du 19/05/2006)
(montants unitaires et coefficient stabilisateur avant application de la modulation)</t>
  </si>
  <si>
    <t xml:space="preserve">Cette aide est destinée aux engraisseurs de jeunes bovins nouveaux installés ou récents investisseurs (c'est-à-dire bénéficiaires d'aides dans le cadre du PMBE plan de modernisation des bâtiments d'élevage ou du PPE plan de performance énergétique).
Les jeunes bovins éligibles sont des bovins mâles ou femelles, de races à viandes ou issus d'un croisement avec une race à viande (disposition similaire à celle de la PMTVA prime au maintien du troupeau de vaches allaitantes), âgés d'au moins 11 mois et de moins de 24 mois au moment de leur abattage, détenus par l'engraisseur au moins 4 mois, abattus à la sortie de l'exploitation en 2013 et sur le territoire national.
Seules les demandes portant sur au moins 21 jeunes bovins éligibles sont éligibles.
</t>
  </si>
  <si>
    <t>EJB</t>
  </si>
  <si>
    <t>- 60 € par jeune bovin
La plafond de jeunes bovins primables, déterminé en fin de campagne, est fixé à 24 JB par arrêté du 17/03/2014.</t>
  </si>
  <si>
    <r>
      <t>taux de couplage de l'</t>
    </r>
    <r>
      <rPr>
        <b/>
        <sz val="10"/>
        <rFont val="Arial"/>
        <family val="2"/>
      </rPr>
      <t>EJB</t>
    </r>
  </si>
  <si>
    <r>
      <t>L'aide à l'</t>
    </r>
    <r>
      <rPr>
        <b/>
        <sz val="10"/>
        <rFont val="Arial"/>
        <family val="2"/>
      </rPr>
      <t>engraissement des jeunes bovins (EJB)</t>
    </r>
    <r>
      <rPr>
        <sz val="10"/>
        <rFont val="Arial"/>
        <family val="2"/>
      </rPr>
      <t xml:space="preserve"> est mise en place à partir de 2013.</t>
    </r>
  </si>
  <si>
    <t>L'aide est reconduite en 2014, avec un élargissement du périmètre des animaux primables. Les génisses sont éligibles jusqu'à l'âge de 36 mois.</t>
  </si>
  <si>
    <t>Cette aide n'est pas reconduite en 2015.</t>
  </si>
  <si>
    <t>- 60 € par jeune bovin
La plafond de jeunes bovins primables, déterminé en fin de campagne, est fixé à 24 JB par arrêté du 07/04/2015.</t>
  </si>
  <si>
    <t>Zone (1)</t>
  </si>
  <si>
    <t>Libellé de zone</t>
  </si>
  <si>
    <t>nombre de bénéficiaires</t>
  </si>
  <si>
    <t>dont bénéficiaires du complément extensification</t>
  </si>
  <si>
    <t>bovins non castrés primés (2)</t>
  </si>
  <si>
    <t>bovins castrés primés (2) (3)</t>
  </si>
  <si>
    <t>total des bovins primés (2)</t>
  </si>
  <si>
    <t>montant PSBM (€) (4)</t>
  </si>
  <si>
    <t>dont complément extensification (€)</t>
  </si>
  <si>
    <t>D22</t>
  </si>
  <si>
    <t>Côtes d'Armor</t>
  </si>
  <si>
    <t>D29</t>
  </si>
  <si>
    <t>Finistère</t>
  </si>
  <si>
    <t>D35</t>
  </si>
  <si>
    <t>Ille-et-Vilaine</t>
  </si>
  <si>
    <t>D56</t>
  </si>
  <si>
    <t>Morbihan</t>
  </si>
  <si>
    <t>R53</t>
  </si>
  <si>
    <t>Bretagne</t>
  </si>
  <si>
    <t>FRM</t>
  </si>
  <si>
    <t>France métropolitaine</t>
  </si>
  <si>
    <t xml:space="preserve">Source : </t>
  </si>
  <si>
    <t>OFIVAL (Office national interprofessionnel des viandes, de l'élevage et de l'aviculture)</t>
  </si>
  <si>
    <t>(1) établie en fonction du numéro PACAGE et non du siège de l'exploitation</t>
  </si>
  <si>
    <t>(2) effectif éligible avant plafonnement à 94,7 % pour cause de dépassement du plafond national fixé à 1 734 779 bovins</t>
  </si>
  <si>
    <t>(3) un même bovin castré pouvant au cours de sa vie faire l'objet de deux demandes (entre 9 et 21 mois puis après 21 mois)</t>
  </si>
  <si>
    <t>il s'agit en réalité d'un nombre de versements</t>
  </si>
  <si>
    <t>(4) : montant payé, y compris complément extensification, avant éventuelles pénalités individuelles</t>
  </si>
  <si>
    <t>(2) effectif éligible avant plafonnement à 94,3 % pour cause de dépassement du plafond national fixé à 1 754 732 bovins</t>
  </si>
  <si>
    <t>Office de l'élevage</t>
  </si>
  <si>
    <t>(2) effectif éligible avant plafonnement à 79,5 % pour cause de dépassement du plafond national fixé à 1 754 732 bovins</t>
  </si>
  <si>
    <t>(4) : montant payé, y compris complément extensification, avant éventuelles pénalités individuelles,</t>
  </si>
  <si>
    <t>après application du stabilisateur budgétaire (réduction de 4 % du complément extensification),</t>
  </si>
  <si>
    <t>après retenue pour modulation (3 %).</t>
  </si>
  <si>
    <t>Aide à l'engraissement des jeunes bovins (EJB) - campagne 2013</t>
  </si>
  <si>
    <t>jeunes bovins primés (2)</t>
  </si>
  <si>
    <t>montant EJB (€) (3)</t>
  </si>
  <si>
    <t>ASP (Agence de services et de paiement)</t>
  </si>
  <si>
    <t>(2) après plafonnement à 24 jeunes bovins par exploitation</t>
  </si>
  <si>
    <t>(3) montant payé, après éventuelles pénalités individuelles</t>
  </si>
  <si>
    <t>après retenue pour modulation (10 %)</t>
  </si>
  <si>
    <t>et après retenue pour discipline financière (2,453658 %)</t>
  </si>
  <si>
    <t>Aide à l'engraissement des jeunes bovins (EJB) - campagne 2014</t>
  </si>
  <si>
    <t>et après retenue pour discipline financière (1,302214 %).</t>
  </si>
  <si>
    <t>NB : la modulation est supprimée à compter de 2014</t>
  </si>
  <si>
    <t>Un onglet par année de 2003 à 2005 et pour 2013 et 2014, dénommés PSBM2003, PSBM2004, PSBM2005, EJB2013, EJB2014</t>
  </si>
  <si>
    <t xml:space="preserve"> soit 5 onglets</t>
  </si>
  <si>
    <t>définitions complémentaires sur les aides à l'engraissement des bovins</t>
  </si>
  <si>
    <t xml:space="preserve"> la retenue pour modulation est souvent estimée par excès. Par exemple, en 2013, où le taux de modulation est de 10 %, l'aide à l'engraissement des jeunes</t>
  </si>
  <si>
    <t xml:space="preserve"> bovins après retenue pour modulation est estimée par 0,90 X montant brut.</t>
  </si>
  <si>
    <r>
      <t xml:space="preserve">- de 2003 à 2005, les montants sont </t>
    </r>
    <r>
      <rPr>
        <u/>
        <sz val="10"/>
        <rFont val="Arial"/>
        <family val="2"/>
      </rPr>
      <t>avant</t>
    </r>
    <r>
      <rPr>
        <sz val="10"/>
        <rFont val="Arial"/>
        <family val="2"/>
      </rPr>
      <t xml:space="preserve"> éventuelles pénalités individuelles</t>
    </r>
  </si>
  <si>
    <r>
      <t xml:space="preserve">- pour 2013 et 2014, les montants sont </t>
    </r>
    <r>
      <rPr>
        <u/>
        <sz val="10"/>
        <rFont val="Arial"/>
        <family val="2"/>
      </rPr>
      <t>après</t>
    </r>
    <r>
      <rPr>
        <sz val="10"/>
        <rFont val="Arial"/>
        <family val="2"/>
      </rPr>
      <t xml:space="preserve"> éventuelles pénalités individuelles</t>
    </r>
  </si>
  <si>
    <t>montant EJB (€)</t>
  </si>
  <si>
    <t>2014</t>
  </si>
  <si>
    <t>nombre de jeunes bovins primés</t>
  </si>
  <si>
    <t>2013</t>
  </si>
  <si>
    <t>montant complément extensification (€)</t>
  </si>
  <si>
    <t>2005</t>
  </si>
  <si>
    <t>montant PSBM yc complément extensification (€)</t>
  </si>
  <si>
    <t>total des bovins primés</t>
  </si>
  <si>
    <t>bovins mâles castrés primés</t>
  </si>
  <si>
    <t>bovins mâles non castrés primés</t>
  </si>
  <si>
    <t>nombre de bénéficiaires du complément extensification</t>
  </si>
  <si>
    <t>2004</t>
  </si>
  <si>
    <t>2003</t>
  </si>
  <si>
    <t>Valeur</t>
  </si>
  <si>
    <t>Donnee</t>
  </si>
  <si>
    <t>Aide</t>
  </si>
  <si>
    <t>Zone</t>
  </si>
  <si>
    <t>Annee</t>
  </si>
  <si>
    <t>Un onglet engraissement_bovins_data, rassemblant l'ensemble des données, destinées à être manipulées au moyen d'un tableau croisé dynamique</t>
  </si>
  <si>
    <t>Étiquettes de lignes</t>
  </si>
  <si>
    <t>Somme de Valeur</t>
  </si>
  <si>
    <t>Étiquettes de colonnes</t>
  </si>
  <si>
    <t>Sources : OFIVAL (Office national interprofessionnel des viandes, de l'élevage et de l'aviculture) (2003 et 2004), Office de l'élevage (2005), ASP (Agence de services et de paiement) (2013 et 2014), retraitements SSP</t>
  </si>
  <si>
    <t>Prime spéciale aux bovins mâles (PSBM) - campagne 2003</t>
  </si>
  <si>
    <t>Prime spéciale aux bovins mâles (PSBM) - campagne 2004</t>
  </si>
  <si>
    <t>Prime spéciale aux bovins mâles (PSBM)- campagne 2005</t>
  </si>
  <si>
    <t>Rennes le 26/05/2023</t>
  </si>
  <si>
    <r>
      <t xml:space="preserve">L'Agenda 2000, adopté suite à l'accord de Berlin de 1999, approfondit le volet socio-culturel créé en 1992 et initie une politique de développement rural, pilotée grâce aux </t>
    </r>
    <r>
      <rPr>
        <b/>
        <sz val="10"/>
        <rFont val="Arial"/>
        <family val="2"/>
      </rPr>
      <t>aides dites du second pilier</t>
    </r>
    <r>
      <rPr>
        <sz val="10"/>
        <rFont val="Arial"/>
        <family val="2"/>
      </rPr>
      <t xml:space="preserve">. Elles sont gérées par programme d'une durée de sept ans (2000-2006, 2007-2013, 2014-2020). Les aides liées à la production agricole constituent quant à elles le </t>
    </r>
    <r>
      <rPr>
        <b/>
        <sz val="10"/>
        <rFont val="Arial"/>
        <family val="2"/>
      </rPr>
      <t>1</t>
    </r>
    <r>
      <rPr>
        <b/>
        <vertAlign val="superscript"/>
        <sz val="10"/>
        <rFont val="Arial"/>
        <family val="2"/>
      </rPr>
      <t>er</t>
    </r>
    <r>
      <rPr>
        <b/>
        <sz val="10"/>
        <rFont val="Arial"/>
        <family val="2"/>
      </rPr>
      <t xml:space="preserve"> pilier</t>
    </r>
    <r>
      <rPr>
        <sz val="10"/>
        <rFont val="Arial"/>
        <family val="2"/>
      </rPr>
      <t xml:space="preserve"> de la PAC</t>
    </r>
    <r>
      <rPr>
        <sz val="10"/>
        <rFont val="Arial"/>
        <family val="2"/>
      </rPr>
      <t>. Leur financement est uniquement communautaire, alors que les aides du 2</t>
    </r>
    <r>
      <rPr>
        <vertAlign val="superscript"/>
        <sz val="10"/>
        <rFont val="Arial"/>
        <family val="2"/>
      </rPr>
      <t>nd</t>
    </r>
    <r>
      <rPr>
        <sz val="10"/>
        <rFont val="Arial"/>
        <family val="2"/>
      </rPr>
      <t xml:space="preserve"> pilier sont cofinancées par des aides nationales (d'Etat, de collectivités locales, des agences de l'eau, ...).</t>
    </r>
  </si>
  <si>
    <r>
      <t xml:space="preserve">La </t>
    </r>
    <r>
      <rPr>
        <b/>
        <sz val="10"/>
        <rFont val="Arial"/>
        <family val="2"/>
      </rPr>
      <t>discipline financière</t>
    </r>
    <r>
      <rPr>
        <sz val="10"/>
        <rFont val="Arial"/>
        <family val="2"/>
      </rPr>
      <t xml:space="preserve"> vise à respecter les plafonds financiers communautaires fixés au titre de la mise en oeuvre de la PAC et à financer une réserve permettant de faire face aux crises agricoles. Pour ce faire, au-delà d'une franchise sur les 2 000 premiers euros versés par exploitant, tous les paiements directs du 1er pilier de la PAC (donc : aides découplées, aides couplées liées aux surfaces et aux animaux) des agriculteurs européens sont réduits. Si les sommes prélevées ne sont pas entièrement dépensées au cours d'une année, le reliquat est rendu l'année suivante aux demandeurs d'aides directes sous la forme d'un versement complémentaire. Ce mécanisme a été appliqué pour la première fois en 2013.</t>
    </r>
  </si>
  <si>
    <r>
      <t>La modulation disparaît à compter de 2014. Elle est remplacée par une réduction directe du budget des aides du 1</t>
    </r>
    <r>
      <rPr>
        <vertAlign val="superscript"/>
        <sz val="10"/>
        <rFont val="Arial"/>
        <family val="2"/>
      </rPr>
      <t>er</t>
    </r>
    <r>
      <rPr>
        <sz val="10"/>
        <rFont val="Arial"/>
        <family val="2"/>
      </rPr>
      <t xml:space="preserve"> pilier au profit du 2</t>
    </r>
    <r>
      <rPr>
        <vertAlign val="superscript"/>
        <sz val="10"/>
        <rFont val="Arial"/>
        <family val="2"/>
      </rPr>
      <t>nd</t>
    </r>
    <r>
      <rPr>
        <sz val="10"/>
        <rFont val="Arial"/>
        <family val="2"/>
      </rPr>
      <t xml:space="preserve"> pilier (3,33 % en 2014, 2015, 2016, 7,5 % de 2017 à 2022).</t>
    </r>
  </si>
  <si>
    <t>Le principe de la convergence s'applique aussi entre exploitants français, pour le paiement de base et le paiement vert. En 2019, tous les DPB inférieurs à la moyenne nationale doivent atteindre une valeur d'au moins 70 % du DPB moyen national.</t>
  </si>
  <si>
    <r>
      <t xml:space="preserve">De </t>
    </r>
    <r>
      <rPr>
        <b/>
        <sz val="10"/>
        <rFont val="Arial"/>
        <family val="2"/>
      </rPr>
      <t>nouvelles aides couplées</t>
    </r>
    <r>
      <rPr>
        <sz val="10"/>
        <rFont val="Arial"/>
        <family val="2"/>
      </rPr>
      <t xml:space="preserve"> sont mises en place, remplaçant les précédentes.  La France fait le choix de maximiser les aides couplées en leur accordant 15 % du plafond national (contre 10 % auparavant). Les aides couplées sont forcément des aides à la têtes ou à l'hectare. Seuls certains secteurs sont éligibles (porc et volaille exclus).</t>
    </r>
  </si>
  <si>
    <t>Le principe de convergence est suspendu de 2020 à 2022.</t>
  </si>
  <si>
    <t>A compter de la campagne 2022, les modalités de gestion de la réserve agricole, financée par la discipline financière, évoluent, l'enveloppe prélevée en 2021 étant reportée dans le budget européen. Il n'y a donc plus de prélèvement annuel au titre de la discipline financière.</t>
  </si>
  <si>
    <t>La PAC 2015-2022</t>
  </si>
  <si>
    <t>La PAC 2023-2027</t>
  </si>
  <si>
    <t>https://agriculture.gouv.fr/la-pac-2023-2027-en-un-coup-doeil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</si>
</sst>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_-;\-* #,##0.00\ _€_-;_-* &quot;-&quot;??\ _€_-;_-@_-"/>
  </numFmts>
  <fonts count="18" x14ac:knownFonts="1">
    <font>
      <sz val="10"/>
      <name val="Arial"/>
      <charset val="1"/>
    </font>
    <font>
      <sz val="10"/>
      <name val="MS Sans Serif"/>
      <charset val="1"/>
    </font>
    <font>
      <b/>
      <sz val="10"/>
      <name val="Arial"/>
      <family val="2"/>
    </font>
    <font>
      <u/>
      <sz val="10"/>
      <name val="Arial"/>
      <family val="2"/>
    </font>
    <font>
      <vertAlign val="superscript"/>
      <sz val="10"/>
      <name val="Arial"/>
      <family val="2"/>
    </font>
    <font>
      <sz val="10"/>
      <name val="Arial"/>
      <family val="2"/>
    </font>
    <font>
      <b/>
      <u/>
      <sz val="10"/>
      <name val="Arial"/>
      <family val="2"/>
    </font>
    <font>
      <sz val="11"/>
      <color rgb="FF000000"/>
      <name val="Calibri"/>
      <family val="2"/>
      <scheme val="minor"/>
    </font>
    <font>
      <sz val="10"/>
      <name val="Arial"/>
      <family val="2"/>
    </font>
    <font>
      <sz val="10"/>
      <name val="Arial"/>
      <family val="2"/>
    </font>
    <font>
      <sz val="10"/>
      <name val="Arial"/>
      <family val="2"/>
    </font>
    <font>
      <b/>
      <vertAlign val="superscript"/>
      <sz val="10"/>
      <name val="Arial"/>
      <family val="2"/>
    </font>
    <font>
      <b/>
      <sz val="10"/>
      <color indexed="10"/>
      <name val="Arial"/>
      <family val="2"/>
    </font>
    <font>
      <b/>
      <u/>
      <vertAlign val="superscript"/>
      <sz val="10"/>
      <name val="Arial"/>
      <family val="2"/>
    </font>
    <font>
      <i/>
      <sz val="10"/>
      <name val="Arial"/>
      <family val="2"/>
    </font>
    <font>
      <b/>
      <i/>
      <sz val="10"/>
      <name val="Arial"/>
      <family val="2"/>
    </font>
    <font>
      <b/>
      <sz val="10"/>
      <color rgb="FFFF0000"/>
      <name val="Arial"/>
      <family val="2"/>
    </font>
    <font>
      <b/>
      <sz val="11"/>
      <color rgb="FF000000"/>
      <name val="Calibri"/>
      <family val="2"/>
      <scheme val="minor"/>
    </font>
  </fonts>
  <fills count="2">
    <fill>
      <patternFill patternType="none"/>
    </fill>
    <fill>
      <patternFill patternType="gray125"/>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4">
    <xf numFmtId="0" fontId="0" fillId="0" borderId="0"/>
    <xf numFmtId="0" fontId="1" fillId="0" borderId="0"/>
    <xf numFmtId="0" fontId="5" fillId="0" borderId="0"/>
    <xf numFmtId="0" fontId="7" fillId="0" borderId="0"/>
    <xf numFmtId="0" fontId="8" fillId="0" borderId="0"/>
    <xf numFmtId="164" fontId="8" fillId="0" borderId="0" applyFont="0" applyFill="0" applyBorder="0" applyAlignment="0" applyProtection="0"/>
    <xf numFmtId="164" fontId="5" fillId="0" borderId="0" applyFont="0" applyFill="0" applyBorder="0" applyAlignment="0" applyProtection="0"/>
    <xf numFmtId="0" fontId="9" fillId="0" borderId="0"/>
    <xf numFmtId="164" fontId="9" fillId="0" borderId="0" applyFont="0" applyFill="0" applyBorder="0" applyAlignment="0" applyProtection="0"/>
    <xf numFmtId="0" fontId="10" fillId="0" borderId="0"/>
    <xf numFmtId="164" fontId="10" fillId="0" borderId="0" applyFont="0" applyFill="0" applyBorder="0" applyAlignment="0" applyProtection="0"/>
    <xf numFmtId="0" fontId="5" fillId="0" borderId="0" applyNumberFormat="0" applyFill="0" applyBorder="0" applyAlignment="0" applyProtection="0"/>
    <xf numFmtId="9" fontId="5" fillId="0" borderId="0" applyFont="0" applyFill="0" applyBorder="0" applyAlignment="0" applyProtection="0"/>
    <xf numFmtId="0" fontId="5" fillId="0" borderId="0"/>
  </cellStyleXfs>
  <cellXfs count="81">
    <xf numFmtId="0" fontId="0" fillId="0" borderId="0" xfId="0"/>
    <xf numFmtId="0" fontId="2" fillId="0" borderId="0" xfId="2" applyFont="1" applyAlignment="1">
      <alignment vertical="top" wrapText="1"/>
    </xf>
    <xf numFmtId="0" fontId="10" fillId="0" borderId="0" xfId="9"/>
    <xf numFmtId="0" fontId="5" fillId="0" borderId="0" xfId="11" applyFont="1"/>
    <xf numFmtId="0" fontId="5" fillId="0" borderId="0" xfId="9" applyFont="1" applyAlignment="1">
      <alignment wrapText="1"/>
    </xf>
    <xf numFmtId="0" fontId="5" fillId="0" borderId="0" xfId="9" applyFont="1" applyAlignment="1">
      <alignment horizontal="justify"/>
    </xf>
    <xf numFmtId="0" fontId="5" fillId="0" borderId="0" xfId="9" applyFont="1"/>
    <xf numFmtId="0" fontId="3" fillId="0" borderId="0" xfId="9" applyFont="1" applyAlignment="1">
      <alignment wrapText="1"/>
    </xf>
    <xf numFmtId="0" fontId="5" fillId="0" borderId="0" xfId="2" applyAlignment="1">
      <alignment vertical="top" wrapText="1"/>
    </xf>
    <xf numFmtId="0" fontId="5" fillId="0" borderId="0" xfId="2" applyAlignment="1">
      <alignment vertical="top"/>
    </xf>
    <xf numFmtId="0" fontId="2" fillId="0" borderId="0" xfId="2" applyFont="1" applyAlignment="1">
      <alignment vertical="top"/>
    </xf>
    <xf numFmtId="0" fontId="5" fillId="0" borderId="0" xfId="2" quotePrefix="1" applyAlignment="1">
      <alignment vertical="top" wrapText="1"/>
    </xf>
    <xf numFmtId="9" fontId="0" fillId="0" borderId="0" xfId="12" quotePrefix="1" applyFont="1" applyAlignment="1">
      <alignment vertical="top" wrapText="1"/>
    </xf>
    <xf numFmtId="9" fontId="0" fillId="0" borderId="0" xfId="12" applyFont="1" applyAlignment="1">
      <alignment vertical="top" wrapText="1"/>
    </xf>
    <xf numFmtId="0" fontId="5" fillId="0" borderId="0" xfId="2" quotePrefix="1" applyFill="1" applyAlignment="1">
      <alignment vertical="top" wrapText="1"/>
    </xf>
    <xf numFmtId="9" fontId="5" fillId="0" borderId="0" xfId="12" quotePrefix="1" applyFont="1" applyAlignment="1">
      <alignment vertical="top" wrapText="1"/>
    </xf>
    <xf numFmtId="9" fontId="5" fillId="0" borderId="0" xfId="12" quotePrefix="1" applyFont="1" applyAlignment="1">
      <alignment horizontal="right" vertical="top" wrapText="1"/>
    </xf>
    <xf numFmtId="0" fontId="5" fillId="0" borderId="0" xfId="2" quotePrefix="1" applyAlignment="1">
      <alignment horizontal="right" vertical="top" wrapText="1"/>
    </xf>
    <xf numFmtId="0" fontId="5" fillId="0" borderId="0" xfId="2" applyFont="1" applyAlignment="1">
      <alignment horizontal="right" vertical="top" wrapText="1"/>
    </xf>
    <xf numFmtId="0" fontId="10" fillId="0" borderId="0" xfId="9" applyAlignment="1"/>
    <xf numFmtId="0" fontId="5" fillId="0" borderId="0" xfId="9" applyFont="1" applyAlignment="1"/>
    <xf numFmtId="0" fontId="2" fillId="0" borderId="0" xfId="9" applyFont="1"/>
    <xf numFmtId="0" fontId="12" fillId="0" borderId="1" xfId="9" applyFont="1" applyBorder="1"/>
    <xf numFmtId="0" fontId="10" fillId="0" borderId="2" xfId="9" applyBorder="1"/>
    <xf numFmtId="0" fontId="10" fillId="0" borderId="3" xfId="9" applyBorder="1"/>
    <xf numFmtId="0" fontId="10" fillId="0" borderId="4" xfId="9" applyBorder="1"/>
    <xf numFmtId="0" fontId="10" fillId="0" borderId="0" xfId="9" applyBorder="1"/>
    <xf numFmtId="0" fontId="10" fillId="0" borderId="5" xfId="9" applyBorder="1"/>
    <xf numFmtId="0" fontId="5" fillId="0" borderId="4" xfId="9" applyFont="1" applyBorder="1"/>
    <xf numFmtId="0" fontId="10" fillId="0" borderId="6" xfId="9" applyBorder="1"/>
    <xf numFmtId="0" fontId="10" fillId="0" borderId="7" xfId="9" applyBorder="1"/>
    <xf numFmtId="0" fontId="10" fillId="0" borderId="8" xfId="9" applyBorder="1"/>
    <xf numFmtId="0" fontId="5" fillId="0" borderId="0" xfId="11" applyFont="1" applyAlignment="1">
      <alignment wrapText="1"/>
    </xf>
    <xf numFmtId="0" fontId="5" fillId="0" borderId="4" xfId="9" quotePrefix="1" applyFont="1" applyBorder="1"/>
    <xf numFmtId="0" fontId="5" fillId="0" borderId="0" xfId="9" applyFont="1" applyAlignment="1">
      <alignment horizontal="left"/>
    </xf>
    <xf numFmtId="0" fontId="5" fillId="0" borderId="0" xfId="11" applyFont="1" applyAlignment="1"/>
    <xf numFmtId="0" fontId="2" fillId="0" borderId="0" xfId="9" applyFont="1" applyAlignment="1">
      <alignment horizontal="left"/>
    </xf>
    <xf numFmtId="0" fontId="2" fillId="0" borderId="0" xfId="0" applyFont="1" applyAlignment="1"/>
    <xf numFmtId="0" fontId="5" fillId="0" borderId="0" xfId="0" applyFont="1" applyAlignment="1"/>
    <xf numFmtId="0" fontId="2" fillId="0" borderId="0" xfId="9" applyFont="1" applyAlignment="1"/>
    <xf numFmtId="0" fontId="6" fillId="0" borderId="0" xfId="9" applyFont="1" applyAlignment="1">
      <alignment wrapText="1"/>
    </xf>
    <xf numFmtId="0" fontId="2" fillId="0" borderId="0" xfId="2" applyFont="1" applyAlignment="1">
      <alignment horizontal="left" vertical="top" wrapText="1"/>
    </xf>
    <xf numFmtId="0" fontId="2" fillId="0" borderId="0" xfId="2" applyFont="1" applyAlignment="1">
      <alignment horizontal="right" vertical="top" wrapText="1"/>
    </xf>
    <xf numFmtId="0" fontId="5" fillId="0" borderId="0" xfId="2" applyAlignment="1">
      <alignment horizontal="right" vertical="top" wrapText="1"/>
    </xf>
    <xf numFmtId="9" fontId="5" fillId="0" borderId="0" xfId="2" applyNumberFormat="1" applyAlignment="1">
      <alignment vertical="top"/>
    </xf>
    <xf numFmtId="0" fontId="0" fillId="0" borderId="0" xfId="0" quotePrefix="1" applyAlignment="1">
      <alignment vertical="top" wrapText="1"/>
    </xf>
    <xf numFmtId="0" fontId="5" fillId="0" borderId="0" xfId="2" quotePrefix="1" applyAlignment="1">
      <alignment horizontal="right" vertical="top"/>
    </xf>
    <xf numFmtId="0" fontId="5" fillId="0" borderId="0" xfId="2" quotePrefix="1" applyAlignment="1">
      <alignment vertical="top"/>
    </xf>
    <xf numFmtId="0" fontId="5" fillId="0" borderId="0" xfId="0" applyFont="1" applyAlignment="1">
      <alignment vertical="top" wrapText="1"/>
    </xf>
    <xf numFmtId="0" fontId="0" fillId="0" borderId="0" xfId="0" quotePrefix="1" applyFill="1" applyAlignment="1">
      <alignment vertical="top" wrapText="1"/>
    </xf>
    <xf numFmtId="0" fontId="5" fillId="0" borderId="0" xfId="0" quotePrefix="1" applyFont="1" applyFill="1" applyAlignment="1">
      <alignment vertical="top" wrapText="1"/>
    </xf>
    <xf numFmtId="0" fontId="5" fillId="0" borderId="0" xfId="2" quotePrefix="1" applyFill="1" applyAlignment="1">
      <alignment horizontal="right" vertical="top" wrapText="1"/>
    </xf>
    <xf numFmtId="9" fontId="5" fillId="0" borderId="0" xfId="2" quotePrefix="1" applyNumberFormat="1" applyAlignment="1">
      <alignment horizontal="right" vertical="top"/>
    </xf>
    <xf numFmtId="0" fontId="6" fillId="0" borderId="0" xfId="2" applyFont="1"/>
    <xf numFmtId="0" fontId="5" fillId="0" borderId="0" xfId="2"/>
    <xf numFmtId="0" fontId="5" fillId="0" borderId="0" xfId="2" applyFont="1"/>
    <xf numFmtId="3" fontId="0" fillId="0" borderId="0" xfId="0" applyNumberFormat="1"/>
    <xf numFmtId="0" fontId="14" fillId="0" borderId="0" xfId="2" applyFont="1"/>
    <xf numFmtId="0" fontId="15" fillId="0" borderId="0" xfId="2" applyFont="1" applyAlignment="1">
      <alignment vertical="top" wrapText="1"/>
    </xf>
    <xf numFmtId="3" fontId="5" fillId="0" borderId="0" xfId="0" applyNumberFormat="1" applyFont="1"/>
    <xf numFmtId="3" fontId="0" fillId="0" borderId="0" xfId="0" applyNumberFormat="1" applyFill="1" applyAlignment="1">
      <alignment horizontal="right"/>
    </xf>
    <xf numFmtId="3" fontId="14" fillId="0" borderId="0" xfId="0" applyNumberFormat="1" applyFont="1"/>
    <xf numFmtId="0" fontId="5" fillId="0" borderId="0" xfId="2" quotePrefix="1" applyFont="1"/>
    <xf numFmtId="0" fontId="5" fillId="0" borderId="0" xfId="2" applyFont="1" applyFill="1"/>
    <xf numFmtId="3" fontId="5" fillId="0" borderId="0" xfId="2" applyNumberFormat="1"/>
    <xf numFmtId="0" fontId="5" fillId="0" borderId="0" xfId="2" applyFill="1"/>
    <xf numFmtId="0" fontId="16" fillId="0" borderId="0" xfId="2" applyFont="1"/>
    <xf numFmtId="0" fontId="7" fillId="0" borderId="0" xfId="3"/>
    <xf numFmtId="3" fontId="7" fillId="0" borderId="0" xfId="3" applyNumberFormat="1"/>
    <xf numFmtId="3" fontId="17" fillId="0" borderId="0" xfId="3" applyNumberFormat="1" applyFont="1"/>
    <xf numFmtId="0" fontId="17" fillId="0" borderId="0" xfId="3" applyFont="1"/>
    <xf numFmtId="0" fontId="5" fillId="0" borderId="0" xfId="9" applyFont="1" applyFill="1"/>
    <xf numFmtId="0" fontId="0" fillId="0" borderId="0" xfId="0" pivotButton="1"/>
    <xf numFmtId="0" fontId="0" fillId="0" borderId="0" xfId="0" applyAlignment="1">
      <alignment horizontal="left"/>
    </xf>
    <xf numFmtId="0" fontId="0" fillId="0" borderId="0" xfId="0" applyAlignment="1">
      <alignment horizontal="left" indent="1"/>
    </xf>
    <xf numFmtId="4" fontId="0" fillId="0" borderId="0" xfId="0" applyNumberFormat="1"/>
    <xf numFmtId="0" fontId="0" fillId="0" borderId="0" xfId="0" applyFont="1" applyAlignment="1">
      <alignment wrapText="1"/>
    </xf>
    <xf numFmtId="0" fontId="5" fillId="0" borderId="0" xfId="0" applyFont="1" applyAlignment="1">
      <alignment wrapText="1"/>
    </xf>
    <xf numFmtId="0" fontId="5" fillId="0" borderId="0" xfId="0" applyFont="1"/>
    <xf numFmtId="0" fontId="2" fillId="0" borderId="0" xfId="0" applyFont="1" applyAlignment="1">
      <alignment wrapText="1"/>
    </xf>
    <xf numFmtId="0" fontId="5" fillId="0" borderId="0" xfId="0" applyFont="1" applyAlignment="1">
      <alignment horizontal="justify"/>
    </xf>
  </cellXfs>
  <cellStyles count="14">
    <cellStyle name="Milliers 2" xfId="5"/>
    <cellStyle name="Milliers 3" xfId="6"/>
    <cellStyle name="Milliers 4" xfId="8"/>
    <cellStyle name="Milliers 5" xfId="10"/>
    <cellStyle name="Normal" xfId="0" builtinId="0"/>
    <cellStyle name="Normal 2" xfId="2"/>
    <cellStyle name="Normal 2 2" xfId="13"/>
    <cellStyle name="Normal 3" xfId="3"/>
    <cellStyle name="Normal 4" xfId="4"/>
    <cellStyle name="Normal 5" xfId="7"/>
    <cellStyle name="Normal 6" xfId="9"/>
    <cellStyle name="Normal_06_lait2_series_envoi_pole_diffusion" xfId="11"/>
    <cellStyle name="Pourcentage 2" xfId="12"/>
    <cellStyle name="Texte explicatif" xfId="1" builtinId="5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ristina FRETIERE" refreshedDate="43818.681434143517" createdVersion="6" refreshedVersion="6" minRefreshableVersion="3" recordCount="162">
  <cacheSource type="worksheet">
    <worksheetSource ref="A1:E163" sheet="engraissement_bovins_data"/>
  </cacheSource>
  <cacheFields count="5">
    <cacheField name="Annee" numFmtId="0">
      <sharedItems count="5">
        <s v="2003"/>
        <s v="2004"/>
        <s v="2005"/>
        <s v="2013"/>
        <s v="2014"/>
      </sharedItems>
    </cacheField>
    <cacheField name="Zone" numFmtId="0">
      <sharedItems count="6">
        <s v="D22"/>
        <s v="D29"/>
        <s v="D35"/>
        <s v="D56"/>
        <s v="R53"/>
        <s v="FRM"/>
      </sharedItems>
    </cacheField>
    <cacheField name="Aide" numFmtId="0">
      <sharedItems count="2">
        <s v="PSBM"/>
        <s v="EJB"/>
      </sharedItems>
    </cacheField>
    <cacheField name="Donnee" numFmtId="0">
      <sharedItems count="9">
        <s v="nombre de bénéficiaires"/>
        <s v="nombre de bénéficiaires du complément extensification"/>
        <s v="bovins mâles non castrés primés"/>
        <s v="bovins mâles castrés primés"/>
        <s v="total des bovins primés"/>
        <s v="montant PSBM yc complément extensification (€)"/>
        <s v="montant complément extensification (€)"/>
        <s v="nombre de jeunes bovins primés"/>
        <s v="montant EJB (€)"/>
      </sharedItems>
    </cacheField>
    <cacheField name="Valeur" numFmtId="3">
      <sharedItems containsSemiMixedTypes="0" containsString="0" containsNumber="1" minValue="18" maxValue="45009910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2">
  <r>
    <x v="0"/>
    <x v="0"/>
    <x v="0"/>
    <x v="0"/>
    <n v="2041"/>
  </r>
  <r>
    <x v="0"/>
    <x v="1"/>
    <x v="0"/>
    <x v="0"/>
    <n v="1834"/>
  </r>
  <r>
    <x v="0"/>
    <x v="2"/>
    <x v="0"/>
    <x v="0"/>
    <n v="2825"/>
  </r>
  <r>
    <x v="0"/>
    <x v="3"/>
    <x v="0"/>
    <x v="0"/>
    <n v="1427"/>
  </r>
  <r>
    <x v="0"/>
    <x v="4"/>
    <x v="0"/>
    <x v="0"/>
    <n v="8127"/>
  </r>
  <r>
    <x v="0"/>
    <x v="5"/>
    <x v="0"/>
    <x v="0"/>
    <n v="102932"/>
  </r>
  <r>
    <x v="0"/>
    <x v="0"/>
    <x v="0"/>
    <x v="1"/>
    <n v="259"/>
  </r>
  <r>
    <x v="0"/>
    <x v="1"/>
    <x v="0"/>
    <x v="1"/>
    <n v="253"/>
  </r>
  <r>
    <x v="0"/>
    <x v="2"/>
    <x v="0"/>
    <x v="1"/>
    <n v="327"/>
  </r>
  <r>
    <x v="0"/>
    <x v="3"/>
    <x v="0"/>
    <x v="1"/>
    <n v="346"/>
  </r>
  <r>
    <x v="0"/>
    <x v="4"/>
    <x v="0"/>
    <x v="1"/>
    <n v="1185"/>
  </r>
  <r>
    <x v="0"/>
    <x v="5"/>
    <x v="0"/>
    <x v="1"/>
    <n v="55530"/>
  </r>
  <r>
    <x v="0"/>
    <x v="0"/>
    <x v="0"/>
    <x v="2"/>
    <n v="21747"/>
  </r>
  <r>
    <x v="0"/>
    <x v="1"/>
    <x v="0"/>
    <x v="2"/>
    <n v="22506"/>
  </r>
  <r>
    <x v="0"/>
    <x v="2"/>
    <x v="0"/>
    <x v="2"/>
    <n v="30956"/>
  </r>
  <r>
    <x v="0"/>
    <x v="3"/>
    <x v="0"/>
    <x v="2"/>
    <n v="12372"/>
  </r>
  <r>
    <x v="0"/>
    <x v="4"/>
    <x v="0"/>
    <x v="2"/>
    <n v="87581"/>
  </r>
  <r>
    <x v="0"/>
    <x v="5"/>
    <x v="0"/>
    <x v="2"/>
    <n v="1595240"/>
  </r>
  <r>
    <x v="0"/>
    <x v="0"/>
    <x v="0"/>
    <x v="3"/>
    <n v="5430"/>
  </r>
  <r>
    <x v="0"/>
    <x v="1"/>
    <x v="0"/>
    <x v="3"/>
    <n v="7181"/>
  </r>
  <r>
    <x v="0"/>
    <x v="2"/>
    <x v="0"/>
    <x v="3"/>
    <n v="11336"/>
  </r>
  <r>
    <x v="0"/>
    <x v="3"/>
    <x v="0"/>
    <x v="3"/>
    <n v="4513"/>
  </r>
  <r>
    <x v="0"/>
    <x v="4"/>
    <x v="0"/>
    <x v="3"/>
    <n v="28460"/>
  </r>
  <r>
    <x v="0"/>
    <x v="5"/>
    <x v="0"/>
    <x v="3"/>
    <n v="483458"/>
  </r>
  <r>
    <x v="0"/>
    <x v="0"/>
    <x v="0"/>
    <x v="4"/>
    <n v="27177"/>
  </r>
  <r>
    <x v="0"/>
    <x v="1"/>
    <x v="0"/>
    <x v="4"/>
    <n v="29687"/>
  </r>
  <r>
    <x v="0"/>
    <x v="2"/>
    <x v="0"/>
    <x v="4"/>
    <n v="42292"/>
  </r>
  <r>
    <x v="0"/>
    <x v="3"/>
    <x v="0"/>
    <x v="4"/>
    <n v="16885"/>
  </r>
  <r>
    <x v="0"/>
    <x v="4"/>
    <x v="0"/>
    <x v="4"/>
    <n v="116041"/>
  </r>
  <r>
    <x v="0"/>
    <x v="5"/>
    <x v="0"/>
    <x v="4"/>
    <n v="2078698"/>
  </r>
  <r>
    <x v="0"/>
    <x v="0"/>
    <x v="0"/>
    <x v="5"/>
    <n v="5146932"/>
  </r>
  <r>
    <x v="0"/>
    <x v="1"/>
    <x v="0"/>
    <x v="5"/>
    <n v="5545823"/>
  </r>
  <r>
    <x v="0"/>
    <x v="2"/>
    <x v="0"/>
    <x v="5"/>
    <n v="7769628"/>
  </r>
  <r>
    <x v="0"/>
    <x v="3"/>
    <x v="0"/>
    <x v="5"/>
    <n v="3202472"/>
  </r>
  <r>
    <x v="0"/>
    <x v="4"/>
    <x v="0"/>
    <x v="5"/>
    <n v="21664855"/>
  </r>
  <r>
    <x v="0"/>
    <x v="5"/>
    <x v="0"/>
    <x v="5"/>
    <n v="446984726"/>
  </r>
  <r>
    <x v="0"/>
    <x v="0"/>
    <x v="0"/>
    <x v="6"/>
    <n v="113376"/>
  </r>
  <r>
    <x v="0"/>
    <x v="1"/>
    <x v="0"/>
    <x v="6"/>
    <n v="141332"/>
  </r>
  <r>
    <x v="0"/>
    <x v="2"/>
    <x v="0"/>
    <x v="6"/>
    <n v="118404"/>
  </r>
  <r>
    <x v="0"/>
    <x v="3"/>
    <x v="0"/>
    <x v="6"/>
    <n v="139580"/>
  </r>
  <r>
    <x v="0"/>
    <x v="4"/>
    <x v="0"/>
    <x v="6"/>
    <n v="512692"/>
  </r>
  <r>
    <x v="0"/>
    <x v="5"/>
    <x v="0"/>
    <x v="6"/>
    <n v="67337204"/>
  </r>
  <r>
    <x v="1"/>
    <x v="0"/>
    <x v="0"/>
    <x v="0"/>
    <n v="1892"/>
  </r>
  <r>
    <x v="1"/>
    <x v="1"/>
    <x v="0"/>
    <x v="0"/>
    <n v="1677"/>
  </r>
  <r>
    <x v="1"/>
    <x v="2"/>
    <x v="0"/>
    <x v="0"/>
    <n v="2710"/>
  </r>
  <r>
    <x v="1"/>
    <x v="3"/>
    <x v="0"/>
    <x v="0"/>
    <n v="1297"/>
  </r>
  <r>
    <x v="1"/>
    <x v="4"/>
    <x v="0"/>
    <x v="0"/>
    <n v="7576"/>
  </r>
  <r>
    <x v="1"/>
    <x v="5"/>
    <x v="0"/>
    <x v="0"/>
    <n v="99220"/>
  </r>
  <r>
    <x v="1"/>
    <x v="0"/>
    <x v="0"/>
    <x v="1"/>
    <n v="258"/>
  </r>
  <r>
    <x v="1"/>
    <x v="1"/>
    <x v="0"/>
    <x v="1"/>
    <n v="243"/>
  </r>
  <r>
    <x v="1"/>
    <x v="2"/>
    <x v="0"/>
    <x v="1"/>
    <n v="305"/>
  </r>
  <r>
    <x v="1"/>
    <x v="3"/>
    <x v="0"/>
    <x v="1"/>
    <n v="288"/>
  </r>
  <r>
    <x v="1"/>
    <x v="4"/>
    <x v="0"/>
    <x v="1"/>
    <n v="1094"/>
  </r>
  <r>
    <x v="1"/>
    <x v="5"/>
    <x v="0"/>
    <x v="1"/>
    <n v="56127"/>
  </r>
  <r>
    <x v="1"/>
    <x v="0"/>
    <x v="0"/>
    <x v="2"/>
    <n v="21800"/>
  </r>
  <r>
    <x v="1"/>
    <x v="1"/>
    <x v="0"/>
    <x v="2"/>
    <n v="21774"/>
  </r>
  <r>
    <x v="1"/>
    <x v="2"/>
    <x v="0"/>
    <x v="2"/>
    <n v="32454"/>
  </r>
  <r>
    <x v="1"/>
    <x v="3"/>
    <x v="0"/>
    <x v="2"/>
    <n v="12232"/>
  </r>
  <r>
    <x v="1"/>
    <x v="4"/>
    <x v="0"/>
    <x v="2"/>
    <n v="88260"/>
  </r>
  <r>
    <x v="1"/>
    <x v="5"/>
    <x v="0"/>
    <x v="2"/>
    <n v="1617450"/>
  </r>
  <r>
    <x v="1"/>
    <x v="0"/>
    <x v="0"/>
    <x v="3"/>
    <n v="4760"/>
  </r>
  <r>
    <x v="1"/>
    <x v="1"/>
    <x v="0"/>
    <x v="3"/>
    <n v="6386"/>
  </r>
  <r>
    <x v="1"/>
    <x v="2"/>
    <x v="0"/>
    <x v="3"/>
    <n v="10723"/>
  </r>
  <r>
    <x v="1"/>
    <x v="3"/>
    <x v="0"/>
    <x v="3"/>
    <n v="4320"/>
  </r>
  <r>
    <x v="1"/>
    <x v="4"/>
    <x v="0"/>
    <x v="3"/>
    <n v="26189"/>
  </r>
  <r>
    <x v="1"/>
    <x v="5"/>
    <x v="0"/>
    <x v="3"/>
    <n v="467467"/>
  </r>
  <r>
    <x v="1"/>
    <x v="0"/>
    <x v="0"/>
    <x v="4"/>
    <n v="26560"/>
  </r>
  <r>
    <x v="1"/>
    <x v="1"/>
    <x v="0"/>
    <x v="4"/>
    <n v="28160"/>
  </r>
  <r>
    <x v="1"/>
    <x v="2"/>
    <x v="0"/>
    <x v="4"/>
    <n v="43177"/>
  </r>
  <r>
    <x v="1"/>
    <x v="3"/>
    <x v="0"/>
    <x v="4"/>
    <n v="16552"/>
  </r>
  <r>
    <x v="1"/>
    <x v="4"/>
    <x v="0"/>
    <x v="4"/>
    <n v="114449"/>
  </r>
  <r>
    <x v="1"/>
    <x v="5"/>
    <x v="0"/>
    <x v="4"/>
    <n v="2084917"/>
  </r>
  <r>
    <x v="1"/>
    <x v="0"/>
    <x v="0"/>
    <x v="5"/>
    <n v="4998257"/>
  </r>
  <r>
    <x v="1"/>
    <x v="1"/>
    <x v="0"/>
    <x v="5"/>
    <n v="5204670"/>
  </r>
  <r>
    <x v="1"/>
    <x v="2"/>
    <x v="0"/>
    <x v="5"/>
    <n v="7806692"/>
  </r>
  <r>
    <x v="1"/>
    <x v="3"/>
    <x v="0"/>
    <x v="5"/>
    <n v="3130025"/>
  </r>
  <r>
    <x v="1"/>
    <x v="4"/>
    <x v="0"/>
    <x v="5"/>
    <n v="21139644"/>
  </r>
  <r>
    <x v="1"/>
    <x v="5"/>
    <x v="0"/>
    <x v="5"/>
    <n v="450099102"/>
  </r>
  <r>
    <x v="1"/>
    <x v="0"/>
    <x v="0"/>
    <x v="6"/>
    <n v="120780"/>
  </r>
  <r>
    <x v="1"/>
    <x v="1"/>
    <x v="0"/>
    <x v="6"/>
    <n v="137140"/>
  </r>
  <r>
    <x v="1"/>
    <x v="2"/>
    <x v="0"/>
    <x v="6"/>
    <n v="113076"/>
  </r>
  <r>
    <x v="1"/>
    <x v="3"/>
    <x v="0"/>
    <x v="6"/>
    <n v="128352"/>
  </r>
  <r>
    <x v="1"/>
    <x v="4"/>
    <x v="0"/>
    <x v="6"/>
    <n v="499348"/>
  </r>
  <r>
    <x v="1"/>
    <x v="5"/>
    <x v="0"/>
    <x v="6"/>
    <n v="70595864"/>
  </r>
  <r>
    <x v="2"/>
    <x v="0"/>
    <x v="0"/>
    <x v="0"/>
    <n v="2026"/>
  </r>
  <r>
    <x v="2"/>
    <x v="1"/>
    <x v="0"/>
    <x v="0"/>
    <n v="1826"/>
  </r>
  <r>
    <x v="2"/>
    <x v="2"/>
    <x v="0"/>
    <x v="0"/>
    <n v="2736"/>
  </r>
  <r>
    <x v="2"/>
    <x v="3"/>
    <x v="0"/>
    <x v="0"/>
    <n v="1422"/>
  </r>
  <r>
    <x v="2"/>
    <x v="4"/>
    <x v="0"/>
    <x v="0"/>
    <n v="8010"/>
  </r>
  <r>
    <x v="2"/>
    <x v="5"/>
    <x v="0"/>
    <x v="0"/>
    <n v="102946"/>
  </r>
  <r>
    <x v="2"/>
    <x v="0"/>
    <x v="0"/>
    <x v="1"/>
    <n v="294"/>
  </r>
  <r>
    <x v="2"/>
    <x v="1"/>
    <x v="0"/>
    <x v="1"/>
    <n v="289"/>
  </r>
  <r>
    <x v="2"/>
    <x v="2"/>
    <x v="0"/>
    <x v="1"/>
    <n v="312"/>
  </r>
  <r>
    <x v="2"/>
    <x v="3"/>
    <x v="0"/>
    <x v="1"/>
    <n v="354"/>
  </r>
  <r>
    <x v="2"/>
    <x v="4"/>
    <x v="0"/>
    <x v="1"/>
    <n v="1249"/>
  </r>
  <r>
    <x v="2"/>
    <x v="5"/>
    <x v="0"/>
    <x v="1"/>
    <n v="58405"/>
  </r>
  <r>
    <x v="2"/>
    <x v="0"/>
    <x v="0"/>
    <x v="2"/>
    <n v="26784"/>
  </r>
  <r>
    <x v="2"/>
    <x v="1"/>
    <x v="0"/>
    <x v="2"/>
    <n v="26719"/>
  </r>
  <r>
    <x v="2"/>
    <x v="2"/>
    <x v="0"/>
    <x v="2"/>
    <n v="37167"/>
  </r>
  <r>
    <x v="2"/>
    <x v="3"/>
    <x v="0"/>
    <x v="2"/>
    <n v="15637"/>
  </r>
  <r>
    <x v="2"/>
    <x v="4"/>
    <x v="0"/>
    <x v="2"/>
    <n v="106307"/>
  </r>
  <r>
    <x v="2"/>
    <x v="5"/>
    <x v="0"/>
    <x v="2"/>
    <n v="1966579"/>
  </r>
  <r>
    <x v="2"/>
    <x v="0"/>
    <x v="0"/>
    <x v="3"/>
    <n v="5161"/>
  </r>
  <r>
    <x v="2"/>
    <x v="1"/>
    <x v="0"/>
    <x v="3"/>
    <n v="7333"/>
  </r>
  <r>
    <x v="2"/>
    <x v="2"/>
    <x v="0"/>
    <x v="3"/>
    <n v="11793"/>
  </r>
  <r>
    <x v="2"/>
    <x v="3"/>
    <x v="0"/>
    <x v="3"/>
    <n v="5037"/>
  </r>
  <r>
    <x v="2"/>
    <x v="4"/>
    <x v="0"/>
    <x v="3"/>
    <n v="29324"/>
  </r>
  <r>
    <x v="2"/>
    <x v="5"/>
    <x v="0"/>
    <x v="3"/>
    <n v="500187"/>
  </r>
  <r>
    <x v="2"/>
    <x v="0"/>
    <x v="0"/>
    <x v="4"/>
    <n v="31945"/>
  </r>
  <r>
    <x v="2"/>
    <x v="1"/>
    <x v="0"/>
    <x v="4"/>
    <n v="34052"/>
  </r>
  <r>
    <x v="2"/>
    <x v="2"/>
    <x v="0"/>
    <x v="4"/>
    <n v="48960"/>
  </r>
  <r>
    <x v="2"/>
    <x v="3"/>
    <x v="0"/>
    <x v="4"/>
    <n v="20674"/>
  </r>
  <r>
    <x v="2"/>
    <x v="4"/>
    <x v="0"/>
    <x v="4"/>
    <n v="135631"/>
  </r>
  <r>
    <x v="2"/>
    <x v="5"/>
    <x v="0"/>
    <x v="4"/>
    <n v="2466766"/>
  </r>
  <r>
    <x v="2"/>
    <x v="0"/>
    <x v="0"/>
    <x v="5"/>
    <n v="4971411.0199999996"/>
  </r>
  <r>
    <x v="2"/>
    <x v="1"/>
    <x v="0"/>
    <x v="5"/>
    <n v="5171551.12"/>
  </r>
  <r>
    <x v="2"/>
    <x v="2"/>
    <x v="0"/>
    <x v="5"/>
    <n v="7364790.96"/>
  </r>
  <r>
    <x v="2"/>
    <x v="3"/>
    <x v="0"/>
    <x v="5"/>
    <n v="3213907.79"/>
  </r>
  <r>
    <x v="2"/>
    <x v="4"/>
    <x v="0"/>
    <x v="5"/>
    <n v="20721660.890000001"/>
  </r>
  <r>
    <x v="2"/>
    <x v="5"/>
    <x v="0"/>
    <x v="5"/>
    <n v="434100682.69"/>
  </r>
  <r>
    <x v="2"/>
    <x v="0"/>
    <x v="0"/>
    <x v="6"/>
    <n v="116387.39"/>
  </r>
  <r>
    <x v="2"/>
    <x v="1"/>
    <x v="0"/>
    <x v="6"/>
    <n v="143397.04"/>
  </r>
  <r>
    <x v="2"/>
    <x v="2"/>
    <x v="0"/>
    <x v="6"/>
    <n v="105318.72"/>
  </r>
  <r>
    <x v="2"/>
    <x v="3"/>
    <x v="0"/>
    <x v="6"/>
    <n v="139466.6"/>
  </r>
  <r>
    <x v="2"/>
    <x v="4"/>
    <x v="0"/>
    <x v="6"/>
    <n v="504569.75"/>
  </r>
  <r>
    <x v="2"/>
    <x v="5"/>
    <x v="0"/>
    <x v="6"/>
    <n v="64390737.880000003"/>
  </r>
  <r>
    <x v="3"/>
    <x v="0"/>
    <x v="1"/>
    <x v="0"/>
    <n v="36"/>
  </r>
  <r>
    <x v="3"/>
    <x v="1"/>
    <x v="1"/>
    <x v="0"/>
    <n v="29"/>
  </r>
  <r>
    <x v="3"/>
    <x v="2"/>
    <x v="1"/>
    <x v="0"/>
    <n v="108"/>
  </r>
  <r>
    <x v="3"/>
    <x v="3"/>
    <x v="1"/>
    <x v="0"/>
    <n v="25"/>
  </r>
  <r>
    <x v="3"/>
    <x v="4"/>
    <x v="1"/>
    <x v="0"/>
    <n v="198"/>
  </r>
  <r>
    <x v="3"/>
    <x v="5"/>
    <x v="1"/>
    <x v="0"/>
    <n v="3778"/>
  </r>
  <r>
    <x v="3"/>
    <x v="0"/>
    <x v="1"/>
    <x v="7"/>
    <n v="1040"/>
  </r>
  <r>
    <x v="3"/>
    <x v="1"/>
    <x v="1"/>
    <x v="7"/>
    <n v="852"/>
  </r>
  <r>
    <x v="3"/>
    <x v="2"/>
    <x v="1"/>
    <x v="7"/>
    <n v="3722"/>
  </r>
  <r>
    <x v="3"/>
    <x v="3"/>
    <x v="1"/>
    <x v="7"/>
    <n v="774"/>
  </r>
  <r>
    <x v="3"/>
    <x v="4"/>
    <x v="1"/>
    <x v="7"/>
    <n v="6388"/>
  </r>
  <r>
    <x v="3"/>
    <x v="5"/>
    <x v="1"/>
    <x v="7"/>
    <n v="126469"/>
  </r>
  <r>
    <x v="3"/>
    <x v="0"/>
    <x v="1"/>
    <x v="8"/>
    <n v="54720.932450419597"/>
  </r>
  <r>
    <x v="3"/>
    <x v="1"/>
    <x v="1"/>
    <x v="8"/>
    <n v="44831.851374211903"/>
  </r>
  <r>
    <x v="3"/>
    <x v="2"/>
    <x v="1"/>
    <x v="8"/>
    <n v="195685.03087660499"/>
  </r>
  <r>
    <x v="3"/>
    <x v="3"/>
    <x v="1"/>
    <x v="8"/>
    <n v="40721.498920822298"/>
  </r>
  <r>
    <x v="3"/>
    <x v="4"/>
    <x v="1"/>
    <x v="8"/>
    <n v="335959.31362205901"/>
  </r>
  <r>
    <x v="3"/>
    <x v="5"/>
    <x v="1"/>
    <x v="8"/>
    <n v="6650384.9342038501"/>
  </r>
  <r>
    <x v="4"/>
    <x v="0"/>
    <x v="1"/>
    <x v="0"/>
    <n v="43"/>
  </r>
  <r>
    <x v="4"/>
    <x v="1"/>
    <x v="1"/>
    <x v="0"/>
    <n v="26"/>
  </r>
  <r>
    <x v="4"/>
    <x v="2"/>
    <x v="1"/>
    <x v="0"/>
    <n v="97"/>
  </r>
  <r>
    <x v="4"/>
    <x v="3"/>
    <x v="1"/>
    <x v="0"/>
    <n v="18"/>
  </r>
  <r>
    <x v="4"/>
    <x v="4"/>
    <x v="1"/>
    <x v="0"/>
    <n v="184"/>
  </r>
  <r>
    <x v="4"/>
    <x v="5"/>
    <x v="1"/>
    <x v="0"/>
    <n v="3644"/>
  </r>
  <r>
    <x v="4"/>
    <x v="0"/>
    <x v="1"/>
    <x v="7"/>
    <n v="1125"/>
  </r>
  <r>
    <x v="4"/>
    <x v="1"/>
    <x v="1"/>
    <x v="7"/>
    <n v="737"/>
  </r>
  <r>
    <x v="4"/>
    <x v="2"/>
    <x v="1"/>
    <x v="7"/>
    <n v="3272"/>
  </r>
  <r>
    <x v="4"/>
    <x v="3"/>
    <x v="1"/>
    <x v="7"/>
    <n v="565"/>
  </r>
  <r>
    <x v="4"/>
    <x v="4"/>
    <x v="1"/>
    <x v="7"/>
    <n v="5699"/>
  </r>
  <r>
    <x v="4"/>
    <x v="5"/>
    <x v="1"/>
    <x v="7"/>
    <n v="123707"/>
  </r>
  <r>
    <x v="4"/>
    <x v="0"/>
    <x v="1"/>
    <x v="8"/>
    <n v="66679.308014765207"/>
  </r>
  <r>
    <x v="4"/>
    <x v="1"/>
    <x v="1"/>
    <x v="8"/>
    <n v="43688.846963495598"/>
  </r>
  <r>
    <x v="4"/>
    <x v="2"/>
    <x v="1"/>
    <x v="8"/>
    <n v="193785.52279037499"/>
  </r>
  <r>
    <x v="4"/>
    <x v="3"/>
    <x v="1"/>
    <x v="8"/>
    <n v="33486.695377174598"/>
  </r>
  <r>
    <x v="4"/>
    <x v="4"/>
    <x v="1"/>
    <x v="8"/>
    <n v="337640.37314580998"/>
  </r>
  <r>
    <x v="4"/>
    <x v="5"/>
    <x v="1"/>
    <x v="8"/>
    <n v="7327005.735249440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2" cacheId="0" applyNumberFormats="0" applyBorderFormats="0" applyFontFormats="0" applyPatternFormats="0" applyAlignmentFormats="0" applyWidthHeightFormats="1" dataCaption="Valeurs" updatedVersion="6" minRefreshableVersion="3" useAutoFormatting="1" rowGrandTotals="0" colGrandTotals="0" itemPrintTitles="1" createdVersion="6" indent="0" outline="1" outlineData="1" multipleFieldFilters="0">
  <location ref="A3:F16" firstHeaderRow="1" firstDataRow="2" firstDataCol="1" rowPageCount="1" colPageCount="1"/>
  <pivotFields count="5">
    <pivotField axis="axisCol" showAll="0">
      <items count="6">
        <item x="0"/>
        <item x="1"/>
        <item x="2"/>
        <item x="3"/>
        <item x="4"/>
        <item t="default"/>
      </items>
    </pivotField>
    <pivotField axis="axisPage" showAll="0">
      <items count="7">
        <item x="0"/>
        <item x="1"/>
        <item x="2"/>
        <item x="3"/>
        <item x="4"/>
        <item x="5"/>
        <item t="default"/>
      </items>
    </pivotField>
    <pivotField axis="axisRow" showAll="0">
      <items count="3">
        <item x="1"/>
        <item x="0"/>
        <item t="default"/>
      </items>
    </pivotField>
    <pivotField axis="axisRow" showAll="0">
      <items count="10">
        <item x="0"/>
        <item x="4"/>
        <item x="3"/>
        <item x="2"/>
        <item x="6"/>
        <item x="8"/>
        <item x="5"/>
        <item x="1"/>
        <item x="7"/>
        <item t="default"/>
      </items>
    </pivotField>
    <pivotField dataField="1" numFmtId="3" showAll="0"/>
  </pivotFields>
  <rowFields count="2">
    <field x="2"/>
    <field x="3"/>
  </rowFields>
  <rowItems count="12">
    <i>
      <x/>
    </i>
    <i r="1">
      <x/>
    </i>
    <i r="1">
      <x v="5"/>
    </i>
    <i r="1">
      <x v="8"/>
    </i>
    <i>
      <x v="1"/>
    </i>
    <i r="1">
      <x/>
    </i>
    <i r="1">
      <x v="1"/>
    </i>
    <i r="1">
      <x v="2"/>
    </i>
    <i r="1">
      <x v="3"/>
    </i>
    <i r="1">
      <x v="4"/>
    </i>
    <i r="1">
      <x v="6"/>
    </i>
    <i r="1">
      <x v="7"/>
    </i>
  </rowItems>
  <colFields count="1">
    <field x="0"/>
  </colFields>
  <colItems count="5">
    <i>
      <x/>
    </i>
    <i>
      <x v="1"/>
    </i>
    <i>
      <x v="2"/>
    </i>
    <i>
      <x v="3"/>
    </i>
    <i>
      <x v="4"/>
    </i>
  </colItems>
  <pageFields count="1">
    <pageField fld="1" item="4" hier="-1"/>
  </pageFields>
  <dataFields count="1">
    <dataField name="Somme de Valeur" fld="4" baseField="2" baseItem="0" numFmtId="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4"/>
  <sheetViews>
    <sheetView topLeftCell="A53" workbookViewId="0">
      <selection activeCell="A58" sqref="A58"/>
    </sheetView>
  </sheetViews>
  <sheetFormatPr baseColWidth="10" defaultRowHeight="12.75" x14ac:dyDescent="0.2"/>
  <cols>
    <col min="1" max="1" width="95.85546875" style="6" customWidth="1"/>
    <col min="2" max="16384" width="11.42578125" style="2"/>
  </cols>
  <sheetData>
    <row r="1" spans="1:1" x14ac:dyDescent="0.2">
      <c r="A1" s="3" t="s">
        <v>0</v>
      </c>
    </row>
    <row r="2" spans="1:1" x14ac:dyDescent="0.2">
      <c r="A2" s="3" t="s">
        <v>1</v>
      </c>
    </row>
    <row r="3" spans="1:1" x14ac:dyDescent="0.2">
      <c r="A3" s="3" t="s">
        <v>57</v>
      </c>
    </row>
    <row r="4" spans="1:1" x14ac:dyDescent="0.2">
      <c r="A4" s="3" t="s">
        <v>157</v>
      </c>
    </row>
    <row r="5" spans="1:1" x14ac:dyDescent="0.2">
      <c r="A5" s="3"/>
    </row>
    <row r="6" spans="1:1" ht="25.5" x14ac:dyDescent="0.2">
      <c r="A6" s="32" t="s">
        <v>153</v>
      </c>
    </row>
    <row r="7" spans="1:1" x14ac:dyDescent="0.2">
      <c r="A7" s="3" t="s">
        <v>2</v>
      </c>
    </row>
    <row r="8" spans="1:1" x14ac:dyDescent="0.2">
      <c r="A8" s="3"/>
    </row>
    <row r="9" spans="1:1" customFormat="1" ht="51" x14ac:dyDescent="0.2">
      <c r="A9" s="76" t="s">
        <v>3</v>
      </c>
    </row>
    <row r="10" spans="1:1" customFormat="1" ht="25.5" x14ac:dyDescent="0.2">
      <c r="A10" s="77" t="s">
        <v>4</v>
      </c>
    </row>
    <row r="11" spans="1:1" customFormat="1" ht="79.5" x14ac:dyDescent="0.2">
      <c r="A11" s="76" t="s">
        <v>158</v>
      </c>
    </row>
    <row r="12" spans="1:1" customFormat="1" x14ac:dyDescent="0.2">
      <c r="A12" s="77"/>
    </row>
    <row r="13" spans="1:1" customFormat="1" ht="25.5" x14ac:dyDescent="0.2">
      <c r="A13" s="77" t="s">
        <v>5</v>
      </c>
    </row>
    <row r="14" spans="1:1" customFormat="1" ht="38.25" x14ac:dyDescent="0.2">
      <c r="A14" s="77" t="s">
        <v>6</v>
      </c>
    </row>
    <row r="15" spans="1:1" customFormat="1" x14ac:dyDescent="0.2">
      <c r="A15" s="78"/>
    </row>
    <row r="16" spans="1:1" customFormat="1" ht="25.5" x14ac:dyDescent="0.2">
      <c r="A16" s="77" t="s">
        <v>7</v>
      </c>
    </row>
    <row r="17" spans="1:1" customFormat="1" ht="25.5" x14ac:dyDescent="0.2">
      <c r="A17" s="79" t="s">
        <v>8</v>
      </c>
    </row>
    <row r="18" spans="1:1" customFormat="1" ht="25.5" x14ac:dyDescent="0.2">
      <c r="A18" s="79" t="s">
        <v>9</v>
      </c>
    </row>
    <row r="19" spans="1:1" customFormat="1" ht="39.75" x14ac:dyDescent="0.2">
      <c r="A19" s="79" t="s">
        <v>10</v>
      </c>
    </row>
    <row r="20" spans="1:1" customFormat="1" ht="75" customHeight="1" x14ac:dyDescent="0.2">
      <c r="A20" s="79" t="s">
        <v>11</v>
      </c>
    </row>
    <row r="21" spans="1:1" customFormat="1" ht="91.5" customHeight="1" x14ac:dyDescent="0.2">
      <c r="A21" s="77" t="s">
        <v>159</v>
      </c>
    </row>
    <row r="22" spans="1:1" customFormat="1" x14ac:dyDescent="0.2">
      <c r="A22" s="78"/>
    </row>
    <row r="23" spans="1:1" customFormat="1" ht="25.5" x14ac:dyDescent="0.2">
      <c r="A23" s="77" t="s">
        <v>12</v>
      </c>
    </row>
    <row r="24" spans="1:1" customFormat="1" x14ac:dyDescent="0.2">
      <c r="A24" s="77" t="s">
        <v>13</v>
      </c>
    </row>
    <row r="25" spans="1:1" customFormat="1" x14ac:dyDescent="0.2">
      <c r="A25" s="77" t="s">
        <v>14</v>
      </c>
    </row>
    <row r="26" spans="1:1" customFormat="1" x14ac:dyDescent="0.2">
      <c r="A26" s="77" t="s">
        <v>15</v>
      </c>
    </row>
    <row r="27" spans="1:1" customFormat="1" ht="38.25" x14ac:dyDescent="0.2">
      <c r="A27" s="77" t="s">
        <v>16</v>
      </c>
    </row>
    <row r="28" spans="1:1" customFormat="1" x14ac:dyDescent="0.2">
      <c r="A28" s="78"/>
    </row>
    <row r="29" spans="1:1" customFormat="1" ht="65.25" x14ac:dyDescent="0.2">
      <c r="A29" s="77" t="s">
        <v>17</v>
      </c>
    </row>
    <row r="30" spans="1:1" customFormat="1" ht="79.5" customHeight="1" x14ac:dyDescent="0.2">
      <c r="A30" s="80" t="s">
        <v>18</v>
      </c>
    </row>
    <row r="31" spans="1:1" customFormat="1" x14ac:dyDescent="0.2">
      <c r="A31" s="77"/>
    </row>
    <row r="32" spans="1:1" customFormat="1" ht="38.25" x14ac:dyDescent="0.2">
      <c r="A32" s="4" t="s">
        <v>43</v>
      </c>
    </row>
    <row r="33" spans="1:1" customFormat="1" ht="27" x14ac:dyDescent="0.2">
      <c r="A33" s="77" t="s">
        <v>160</v>
      </c>
    </row>
    <row r="34" spans="1:1" customFormat="1" x14ac:dyDescent="0.2">
      <c r="A34" s="77"/>
    </row>
    <row r="35" spans="1:1" customFormat="1" x14ac:dyDescent="0.2">
      <c r="A35" s="77" t="s">
        <v>19</v>
      </c>
    </row>
    <row r="36" spans="1:1" customFormat="1" ht="27" x14ac:dyDescent="0.2">
      <c r="A36" s="77" t="s">
        <v>20</v>
      </c>
    </row>
    <row r="37" spans="1:1" customFormat="1" ht="25.5" x14ac:dyDescent="0.2">
      <c r="A37" s="77" t="s">
        <v>21</v>
      </c>
    </row>
    <row r="38" spans="1:1" customFormat="1" ht="54.75" customHeight="1" x14ac:dyDescent="0.2">
      <c r="A38" s="77" t="s">
        <v>22</v>
      </c>
    </row>
    <row r="39" spans="1:1" customFormat="1" ht="41.25" customHeight="1" x14ac:dyDescent="0.2">
      <c r="A39" s="77" t="s">
        <v>23</v>
      </c>
    </row>
    <row r="40" spans="1:1" customFormat="1" ht="19.5" customHeight="1" x14ac:dyDescent="0.2">
      <c r="A40" s="77" t="s">
        <v>24</v>
      </c>
    </row>
    <row r="41" spans="1:1" customFormat="1" ht="38.25" x14ac:dyDescent="0.2">
      <c r="A41" s="77" t="s">
        <v>161</v>
      </c>
    </row>
    <row r="42" spans="1:1" customFormat="1" ht="27" x14ac:dyDescent="0.2">
      <c r="A42" s="77" t="s">
        <v>25</v>
      </c>
    </row>
    <row r="43" spans="1:1" customFormat="1" ht="51" x14ac:dyDescent="0.2">
      <c r="A43" s="77" t="s">
        <v>162</v>
      </c>
    </row>
    <row r="44" spans="1:1" customFormat="1" ht="27" x14ac:dyDescent="0.2">
      <c r="A44" s="77" t="s">
        <v>26</v>
      </c>
    </row>
    <row r="45" spans="1:1" customFormat="1" x14ac:dyDescent="0.2">
      <c r="A45" s="77" t="s">
        <v>27</v>
      </c>
    </row>
    <row r="46" spans="1:1" customFormat="1" x14ac:dyDescent="0.2">
      <c r="A46" s="77"/>
    </row>
    <row r="47" spans="1:1" customFormat="1" x14ac:dyDescent="0.2">
      <c r="A47" s="77" t="s">
        <v>163</v>
      </c>
    </row>
    <row r="48" spans="1:1" customFormat="1" ht="38.25" x14ac:dyDescent="0.2">
      <c r="A48" s="4" t="s">
        <v>164</v>
      </c>
    </row>
    <row r="49" spans="1:1" x14ac:dyDescent="0.2">
      <c r="A49" s="3"/>
    </row>
    <row r="50" spans="1:1" x14ac:dyDescent="0.2">
      <c r="A50" s="4"/>
    </row>
    <row r="51" spans="1:1" ht="27" x14ac:dyDescent="0.2">
      <c r="A51" s="40" t="s">
        <v>61</v>
      </c>
    </row>
    <row r="52" spans="1:1" x14ac:dyDescent="0.2">
      <c r="A52" s="4"/>
    </row>
    <row r="53" spans="1:1" ht="76.5" x14ac:dyDescent="0.2">
      <c r="A53" s="48" t="s">
        <v>58</v>
      </c>
    </row>
    <row r="54" spans="1:1" ht="25.5" x14ac:dyDescent="0.2">
      <c r="A54" s="48" t="s">
        <v>59</v>
      </c>
    </row>
    <row r="55" spans="1:1" x14ac:dyDescent="0.2">
      <c r="A55" s="4" t="s">
        <v>60</v>
      </c>
    </row>
    <row r="56" spans="1:1" x14ac:dyDescent="0.2">
      <c r="A56" s="4"/>
    </row>
    <row r="57" spans="1:1" x14ac:dyDescent="0.2">
      <c r="A57" s="4" t="s">
        <v>75</v>
      </c>
    </row>
    <row r="58" spans="1:1" ht="114.75" x14ac:dyDescent="0.2">
      <c r="A58" s="4" t="s">
        <v>71</v>
      </c>
    </row>
    <row r="59" spans="1:1" ht="25.5" x14ac:dyDescent="0.2">
      <c r="A59" s="4" t="s">
        <v>76</v>
      </c>
    </row>
    <row r="60" spans="1:1" x14ac:dyDescent="0.2">
      <c r="A60" s="4" t="s">
        <v>77</v>
      </c>
    </row>
    <row r="61" spans="1:1" x14ac:dyDescent="0.2">
      <c r="A61" s="4"/>
    </row>
    <row r="62" spans="1:1" ht="25.5" x14ac:dyDescent="0.2">
      <c r="A62" s="4" t="s">
        <v>28</v>
      </c>
    </row>
    <row r="64" spans="1:1" ht="25.5" x14ac:dyDescent="0.2">
      <c r="A64" s="4" t="s">
        <v>30</v>
      </c>
    </row>
  </sheetData>
  <pageMargins left="0.78740157499999996" right="0.78740157499999996" top="0.984251969" bottom="0.984251969"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3"/>
  <sheetViews>
    <sheetView workbookViewId="0">
      <selection sqref="A1:E163"/>
    </sheetView>
  </sheetViews>
  <sheetFormatPr baseColWidth="10" defaultColWidth="9.140625" defaultRowHeight="15" x14ac:dyDescent="0.25"/>
  <cols>
    <col min="1" max="3" width="9.140625" style="67"/>
    <col min="4" max="4" width="59.140625" style="67" customWidth="1"/>
    <col min="5" max="5" width="12" style="68" bestFit="1" customWidth="1"/>
    <col min="6" max="16384" width="9.140625" style="67"/>
  </cols>
  <sheetData>
    <row r="1" spans="1:5" x14ac:dyDescent="0.25">
      <c r="A1" s="70" t="s">
        <v>148</v>
      </c>
      <c r="B1" s="70" t="s">
        <v>147</v>
      </c>
      <c r="C1" s="70" t="s">
        <v>146</v>
      </c>
      <c r="D1" s="70" t="s">
        <v>145</v>
      </c>
      <c r="E1" s="69" t="s">
        <v>144</v>
      </c>
    </row>
    <row r="2" spans="1:5" x14ac:dyDescent="0.25">
      <c r="A2" s="67" t="s">
        <v>143</v>
      </c>
      <c r="B2" s="67" t="s">
        <v>88</v>
      </c>
      <c r="C2" s="67" t="s">
        <v>62</v>
      </c>
      <c r="D2" s="67" t="s">
        <v>81</v>
      </c>
      <c r="E2" s="68">
        <v>2041</v>
      </c>
    </row>
    <row r="3" spans="1:5" x14ac:dyDescent="0.25">
      <c r="A3" s="67" t="s">
        <v>143</v>
      </c>
      <c r="B3" s="67" t="s">
        <v>90</v>
      </c>
      <c r="C3" s="67" t="s">
        <v>62</v>
      </c>
      <c r="D3" s="67" t="s">
        <v>81</v>
      </c>
      <c r="E3" s="68">
        <v>1834</v>
      </c>
    </row>
    <row r="4" spans="1:5" x14ac:dyDescent="0.25">
      <c r="A4" s="67" t="s">
        <v>143</v>
      </c>
      <c r="B4" s="67" t="s">
        <v>92</v>
      </c>
      <c r="C4" s="67" t="s">
        <v>62</v>
      </c>
      <c r="D4" s="67" t="s">
        <v>81</v>
      </c>
      <c r="E4" s="68">
        <v>2825</v>
      </c>
    </row>
    <row r="5" spans="1:5" x14ac:dyDescent="0.25">
      <c r="A5" s="67" t="s">
        <v>143</v>
      </c>
      <c r="B5" s="67" t="s">
        <v>94</v>
      </c>
      <c r="C5" s="67" t="s">
        <v>62</v>
      </c>
      <c r="D5" s="67" t="s">
        <v>81</v>
      </c>
      <c r="E5" s="68">
        <v>1427</v>
      </c>
    </row>
    <row r="6" spans="1:5" x14ac:dyDescent="0.25">
      <c r="A6" s="67" t="s">
        <v>143</v>
      </c>
      <c r="B6" s="67" t="s">
        <v>96</v>
      </c>
      <c r="C6" s="67" t="s">
        <v>62</v>
      </c>
      <c r="D6" s="67" t="s">
        <v>81</v>
      </c>
      <c r="E6" s="68">
        <v>8127</v>
      </c>
    </row>
    <row r="7" spans="1:5" x14ac:dyDescent="0.25">
      <c r="A7" s="67" t="s">
        <v>143</v>
      </c>
      <c r="B7" s="67" t="s">
        <v>98</v>
      </c>
      <c r="C7" s="67" t="s">
        <v>62</v>
      </c>
      <c r="D7" s="67" t="s">
        <v>81</v>
      </c>
      <c r="E7" s="68">
        <v>102932</v>
      </c>
    </row>
    <row r="8" spans="1:5" x14ac:dyDescent="0.25">
      <c r="A8" s="67" t="s">
        <v>143</v>
      </c>
      <c r="B8" s="67" t="s">
        <v>88</v>
      </c>
      <c r="C8" s="67" t="s">
        <v>62</v>
      </c>
      <c r="D8" s="67" t="s">
        <v>141</v>
      </c>
      <c r="E8" s="68">
        <v>259</v>
      </c>
    </row>
    <row r="9" spans="1:5" x14ac:dyDescent="0.25">
      <c r="A9" s="67" t="s">
        <v>143</v>
      </c>
      <c r="B9" s="67" t="s">
        <v>90</v>
      </c>
      <c r="C9" s="67" t="s">
        <v>62</v>
      </c>
      <c r="D9" s="67" t="s">
        <v>141</v>
      </c>
      <c r="E9" s="68">
        <v>253</v>
      </c>
    </row>
    <row r="10" spans="1:5" x14ac:dyDescent="0.25">
      <c r="A10" s="67" t="s">
        <v>143</v>
      </c>
      <c r="B10" s="67" t="s">
        <v>92</v>
      </c>
      <c r="C10" s="67" t="s">
        <v>62</v>
      </c>
      <c r="D10" s="67" t="s">
        <v>141</v>
      </c>
      <c r="E10" s="68">
        <v>327</v>
      </c>
    </row>
    <row r="11" spans="1:5" x14ac:dyDescent="0.25">
      <c r="A11" s="67" t="s">
        <v>143</v>
      </c>
      <c r="B11" s="67" t="s">
        <v>94</v>
      </c>
      <c r="C11" s="67" t="s">
        <v>62</v>
      </c>
      <c r="D11" s="67" t="s">
        <v>141</v>
      </c>
      <c r="E11" s="68">
        <v>346</v>
      </c>
    </row>
    <row r="12" spans="1:5" x14ac:dyDescent="0.25">
      <c r="A12" s="67" t="s">
        <v>143</v>
      </c>
      <c r="B12" s="67" t="s">
        <v>96</v>
      </c>
      <c r="C12" s="67" t="s">
        <v>62</v>
      </c>
      <c r="D12" s="67" t="s">
        <v>141</v>
      </c>
      <c r="E12" s="68">
        <v>1185</v>
      </c>
    </row>
    <row r="13" spans="1:5" x14ac:dyDescent="0.25">
      <c r="A13" s="67" t="s">
        <v>143</v>
      </c>
      <c r="B13" s="67" t="s">
        <v>98</v>
      </c>
      <c r="C13" s="67" t="s">
        <v>62</v>
      </c>
      <c r="D13" s="67" t="s">
        <v>141</v>
      </c>
      <c r="E13" s="68">
        <v>55530</v>
      </c>
    </row>
    <row r="14" spans="1:5" x14ac:dyDescent="0.25">
      <c r="A14" s="67" t="s">
        <v>143</v>
      </c>
      <c r="B14" s="67" t="s">
        <v>88</v>
      </c>
      <c r="C14" s="67" t="s">
        <v>62</v>
      </c>
      <c r="D14" s="67" t="s">
        <v>140</v>
      </c>
      <c r="E14" s="68">
        <v>21747</v>
      </c>
    </row>
    <row r="15" spans="1:5" x14ac:dyDescent="0.25">
      <c r="A15" s="67" t="s">
        <v>143</v>
      </c>
      <c r="B15" s="67" t="s">
        <v>90</v>
      </c>
      <c r="C15" s="67" t="s">
        <v>62</v>
      </c>
      <c r="D15" s="67" t="s">
        <v>140</v>
      </c>
      <c r="E15" s="68">
        <v>22506</v>
      </c>
    </row>
    <row r="16" spans="1:5" x14ac:dyDescent="0.25">
      <c r="A16" s="67" t="s">
        <v>143</v>
      </c>
      <c r="B16" s="67" t="s">
        <v>92</v>
      </c>
      <c r="C16" s="67" t="s">
        <v>62</v>
      </c>
      <c r="D16" s="67" t="s">
        <v>140</v>
      </c>
      <c r="E16" s="68">
        <v>30956</v>
      </c>
    </row>
    <row r="17" spans="1:5" x14ac:dyDescent="0.25">
      <c r="A17" s="67" t="s">
        <v>143</v>
      </c>
      <c r="B17" s="67" t="s">
        <v>94</v>
      </c>
      <c r="C17" s="67" t="s">
        <v>62</v>
      </c>
      <c r="D17" s="67" t="s">
        <v>140</v>
      </c>
      <c r="E17" s="68">
        <v>12372</v>
      </c>
    </row>
    <row r="18" spans="1:5" x14ac:dyDescent="0.25">
      <c r="A18" s="67" t="s">
        <v>143</v>
      </c>
      <c r="B18" s="67" t="s">
        <v>96</v>
      </c>
      <c r="C18" s="67" t="s">
        <v>62</v>
      </c>
      <c r="D18" s="67" t="s">
        <v>140</v>
      </c>
      <c r="E18" s="68">
        <v>87581</v>
      </c>
    </row>
    <row r="19" spans="1:5" x14ac:dyDescent="0.25">
      <c r="A19" s="67" t="s">
        <v>143</v>
      </c>
      <c r="B19" s="67" t="s">
        <v>98</v>
      </c>
      <c r="C19" s="67" t="s">
        <v>62</v>
      </c>
      <c r="D19" s="67" t="s">
        <v>140</v>
      </c>
      <c r="E19" s="68">
        <v>1595240</v>
      </c>
    </row>
    <row r="20" spans="1:5" x14ac:dyDescent="0.25">
      <c r="A20" s="67" t="s">
        <v>143</v>
      </c>
      <c r="B20" s="67" t="s">
        <v>88</v>
      </c>
      <c r="C20" s="67" t="s">
        <v>62</v>
      </c>
      <c r="D20" s="67" t="s">
        <v>139</v>
      </c>
      <c r="E20" s="68">
        <v>5430</v>
      </c>
    </row>
    <row r="21" spans="1:5" x14ac:dyDescent="0.25">
      <c r="A21" s="67" t="s">
        <v>143</v>
      </c>
      <c r="B21" s="67" t="s">
        <v>90</v>
      </c>
      <c r="C21" s="67" t="s">
        <v>62</v>
      </c>
      <c r="D21" s="67" t="s">
        <v>139</v>
      </c>
      <c r="E21" s="68">
        <v>7181</v>
      </c>
    </row>
    <row r="22" spans="1:5" x14ac:dyDescent="0.25">
      <c r="A22" s="67" t="s">
        <v>143</v>
      </c>
      <c r="B22" s="67" t="s">
        <v>92</v>
      </c>
      <c r="C22" s="67" t="s">
        <v>62</v>
      </c>
      <c r="D22" s="67" t="s">
        <v>139</v>
      </c>
      <c r="E22" s="68">
        <v>11336</v>
      </c>
    </row>
    <row r="23" spans="1:5" x14ac:dyDescent="0.25">
      <c r="A23" s="67" t="s">
        <v>143</v>
      </c>
      <c r="B23" s="67" t="s">
        <v>94</v>
      </c>
      <c r="C23" s="67" t="s">
        <v>62</v>
      </c>
      <c r="D23" s="67" t="s">
        <v>139</v>
      </c>
      <c r="E23" s="68">
        <v>4513</v>
      </c>
    </row>
    <row r="24" spans="1:5" x14ac:dyDescent="0.25">
      <c r="A24" s="67" t="s">
        <v>143</v>
      </c>
      <c r="B24" s="67" t="s">
        <v>96</v>
      </c>
      <c r="C24" s="67" t="s">
        <v>62</v>
      </c>
      <c r="D24" s="67" t="s">
        <v>139</v>
      </c>
      <c r="E24" s="68">
        <v>28460</v>
      </c>
    </row>
    <row r="25" spans="1:5" x14ac:dyDescent="0.25">
      <c r="A25" s="67" t="s">
        <v>143</v>
      </c>
      <c r="B25" s="67" t="s">
        <v>98</v>
      </c>
      <c r="C25" s="67" t="s">
        <v>62</v>
      </c>
      <c r="D25" s="67" t="s">
        <v>139</v>
      </c>
      <c r="E25" s="68">
        <v>483458</v>
      </c>
    </row>
    <row r="26" spans="1:5" x14ac:dyDescent="0.25">
      <c r="A26" s="67" t="s">
        <v>143</v>
      </c>
      <c r="B26" s="67" t="s">
        <v>88</v>
      </c>
      <c r="C26" s="67" t="s">
        <v>62</v>
      </c>
      <c r="D26" s="67" t="s">
        <v>138</v>
      </c>
      <c r="E26" s="68">
        <v>27177</v>
      </c>
    </row>
    <row r="27" spans="1:5" x14ac:dyDescent="0.25">
      <c r="A27" s="67" t="s">
        <v>143</v>
      </c>
      <c r="B27" s="67" t="s">
        <v>90</v>
      </c>
      <c r="C27" s="67" t="s">
        <v>62</v>
      </c>
      <c r="D27" s="67" t="s">
        <v>138</v>
      </c>
      <c r="E27" s="68">
        <v>29687</v>
      </c>
    </row>
    <row r="28" spans="1:5" x14ac:dyDescent="0.25">
      <c r="A28" s="67" t="s">
        <v>143</v>
      </c>
      <c r="B28" s="67" t="s">
        <v>92</v>
      </c>
      <c r="C28" s="67" t="s">
        <v>62</v>
      </c>
      <c r="D28" s="67" t="s">
        <v>138</v>
      </c>
      <c r="E28" s="68">
        <v>42292</v>
      </c>
    </row>
    <row r="29" spans="1:5" x14ac:dyDescent="0.25">
      <c r="A29" s="67" t="s">
        <v>143</v>
      </c>
      <c r="B29" s="67" t="s">
        <v>94</v>
      </c>
      <c r="C29" s="67" t="s">
        <v>62</v>
      </c>
      <c r="D29" s="67" t="s">
        <v>138</v>
      </c>
      <c r="E29" s="68">
        <v>16885</v>
      </c>
    </row>
    <row r="30" spans="1:5" x14ac:dyDescent="0.25">
      <c r="A30" s="67" t="s">
        <v>143</v>
      </c>
      <c r="B30" s="67" t="s">
        <v>96</v>
      </c>
      <c r="C30" s="67" t="s">
        <v>62</v>
      </c>
      <c r="D30" s="67" t="s">
        <v>138</v>
      </c>
      <c r="E30" s="68">
        <v>116041</v>
      </c>
    </row>
    <row r="31" spans="1:5" x14ac:dyDescent="0.25">
      <c r="A31" s="67" t="s">
        <v>143</v>
      </c>
      <c r="B31" s="67" t="s">
        <v>98</v>
      </c>
      <c r="C31" s="67" t="s">
        <v>62</v>
      </c>
      <c r="D31" s="67" t="s">
        <v>138</v>
      </c>
      <c r="E31" s="68">
        <v>2078698</v>
      </c>
    </row>
    <row r="32" spans="1:5" x14ac:dyDescent="0.25">
      <c r="A32" s="67" t="s">
        <v>143</v>
      </c>
      <c r="B32" s="67" t="s">
        <v>88</v>
      </c>
      <c r="C32" s="67" t="s">
        <v>62</v>
      </c>
      <c r="D32" s="67" t="s">
        <v>137</v>
      </c>
      <c r="E32" s="68">
        <v>5146932</v>
      </c>
    </row>
    <row r="33" spans="1:5" x14ac:dyDescent="0.25">
      <c r="A33" s="67" t="s">
        <v>143</v>
      </c>
      <c r="B33" s="67" t="s">
        <v>90</v>
      </c>
      <c r="C33" s="67" t="s">
        <v>62</v>
      </c>
      <c r="D33" s="67" t="s">
        <v>137</v>
      </c>
      <c r="E33" s="68">
        <v>5545823</v>
      </c>
    </row>
    <row r="34" spans="1:5" x14ac:dyDescent="0.25">
      <c r="A34" s="67" t="s">
        <v>143</v>
      </c>
      <c r="B34" s="67" t="s">
        <v>92</v>
      </c>
      <c r="C34" s="67" t="s">
        <v>62</v>
      </c>
      <c r="D34" s="67" t="s">
        <v>137</v>
      </c>
      <c r="E34" s="68">
        <v>7769628</v>
      </c>
    </row>
    <row r="35" spans="1:5" x14ac:dyDescent="0.25">
      <c r="A35" s="67" t="s">
        <v>143</v>
      </c>
      <c r="B35" s="67" t="s">
        <v>94</v>
      </c>
      <c r="C35" s="67" t="s">
        <v>62</v>
      </c>
      <c r="D35" s="67" t="s">
        <v>137</v>
      </c>
      <c r="E35" s="68">
        <v>3202472</v>
      </c>
    </row>
    <row r="36" spans="1:5" x14ac:dyDescent="0.25">
      <c r="A36" s="67" t="s">
        <v>143</v>
      </c>
      <c r="B36" s="67" t="s">
        <v>96</v>
      </c>
      <c r="C36" s="67" t="s">
        <v>62</v>
      </c>
      <c r="D36" s="67" t="s">
        <v>137</v>
      </c>
      <c r="E36" s="68">
        <v>21664855</v>
      </c>
    </row>
    <row r="37" spans="1:5" x14ac:dyDescent="0.25">
      <c r="A37" s="67" t="s">
        <v>143</v>
      </c>
      <c r="B37" s="67" t="s">
        <v>98</v>
      </c>
      <c r="C37" s="67" t="s">
        <v>62</v>
      </c>
      <c r="D37" s="67" t="s">
        <v>137</v>
      </c>
      <c r="E37" s="68">
        <v>446984726</v>
      </c>
    </row>
    <row r="38" spans="1:5" x14ac:dyDescent="0.25">
      <c r="A38" s="67" t="s">
        <v>143</v>
      </c>
      <c r="B38" s="67" t="s">
        <v>88</v>
      </c>
      <c r="C38" s="67" t="s">
        <v>62</v>
      </c>
      <c r="D38" s="67" t="s">
        <v>135</v>
      </c>
      <c r="E38" s="68">
        <v>113376</v>
      </c>
    </row>
    <row r="39" spans="1:5" x14ac:dyDescent="0.25">
      <c r="A39" s="67" t="s">
        <v>143</v>
      </c>
      <c r="B39" s="67" t="s">
        <v>90</v>
      </c>
      <c r="C39" s="67" t="s">
        <v>62</v>
      </c>
      <c r="D39" s="67" t="s">
        <v>135</v>
      </c>
      <c r="E39" s="68">
        <v>141332</v>
      </c>
    </row>
    <row r="40" spans="1:5" x14ac:dyDescent="0.25">
      <c r="A40" s="67" t="s">
        <v>143</v>
      </c>
      <c r="B40" s="67" t="s">
        <v>92</v>
      </c>
      <c r="C40" s="67" t="s">
        <v>62</v>
      </c>
      <c r="D40" s="67" t="s">
        <v>135</v>
      </c>
      <c r="E40" s="68">
        <v>118404</v>
      </c>
    </row>
    <row r="41" spans="1:5" x14ac:dyDescent="0.25">
      <c r="A41" s="67" t="s">
        <v>143</v>
      </c>
      <c r="B41" s="67" t="s">
        <v>94</v>
      </c>
      <c r="C41" s="67" t="s">
        <v>62</v>
      </c>
      <c r="D41" s="67" t="s">
        <v>135</v>
      </c>
      <c r="E41" s="68">
        <v>139580</v>
      </c>
    </row>
    <row r="42" spans="1:5" x14ac:dyDescent="0.25">
      <c r="A42" s="67" t="s">
        <v>143</v>
      </c>
      <c r="B42" s="67" t="s">
        <v>96</v>
      </c>
      <c r="C42" s="67" t="s">
        <v>62</v>
      </c>
      <c r="D42" s="67" t="s">
        <v>135</v>
      </c>
      <c r="E42" s="68">
        <v>512692</v>
      </c>
    </row>
    <row r="43" spans="1:5" x14ac:dyDescent="0.25">
      <c r="A43" s="67" t="s">
        <v>143</v>
      </c>
      <c r="B43" s="67" t="s">
        <v>98</v>
      </c>
      <c r="C43" s="67" t="s">
        <v>62</v>
      </c>
      <c r="D43" s="67" t="s">
        <v>135</v>
      </c>
      <c r="E43" s="68">
        <v>67337204</v>
      </c>
    </row>
    <row r="44" spans="1:5" x14ac:dyDescent="0.25">
      <c r="A44" s="67" t="s">
        <v>142</v>
      </c>
      <c r="B44" s="67" t="s">
        <v>88</v>
      </c>
      <c r="C44" s="67" t="s">
        <v>62</v>
      </c>
      <c r="D44" s="67" t="s">
        <v>81</v>
      </c>
      <c r="E44" s="68">
        <v>1892</v>
      </c>
    </row>
    <row r="45" spans="1:5" x14ac:dyDescent="0.25">
      <c r="A45" s="67" t="s">
        <v>142</v>
      </c>
      <c r="B45" s="67" t="s">
        <v>90</v>
      </c>
      <c r="C45" s="67" t="s">
        <v>62</v>
      </c>
      <c r="D45" s="67" t="s">
        <v>81</v>
      </c>
      <c r="E45" s="68">
        <v>1677</v>
      </c>
    </row>
    <row r="46" spans="1:5" x14ac:dyDescent="0.25">
      <c r="A46" s="67" t="s">
        <v>142</v>
      </c>
      <c r="B46" s="67" t="s">
        <v>92</v>
      </c>
      <c r="C46" s="67" t="s">
        <v>62</v>
      </c>
      <c r="D46" s="67" t="s">
        <v>81</v>
      </c>
      <c r="E46" s="68">
        <v>2710</v>
      </c>
    </row>
    <row r="47" spans="1:5" x14ac:dyDescent="0.25">
      <c r="A47" s="67" t="s">
        <v>142</v>
      </c>
      <c r="B47" s="67" t="s">
        <v>94</v>
      </c>
      <c r="C47" s="67" t="s">
        <v>62</v>
      </c>
      <c r="D47" s="67" t="s">
        <v>81</v>
      </c>
      <c r="E47" s="68">
        <v>1297</v>
      </c>
    </row>
    <row r="48" spans="1:5" x14ac:dyDescent="0.25">
      <c r="A48" s="67" t="s">
        <v>142</v>
      </c>
      <c r="B48" s="67" t="s">
        <v>96</v>
      </c>
      <c r="C48" s="67" t="s">
        <v>62</v>
      </c>
      <c r="D48" s="67" t="s">
        <v>81</v>
      </c>
      <c r="E48" s="68">
        <v>7576</v>
      </c>
    </row>
    <row r="49" spans="1:5" x14ac:dyDescent="0.25">
      <c r="A49" s="67" t="s">
        <v>142</v>
      </c>
      <c r="B49" s="67" t="s">
        <v>98</v>
      </c>
      <c r="C49" s="67" t="s">
        <v>62</v>
      </c>
      <c r="D49" s="67" t="s">
        <v>81</v>
      </c>
      <c r="E49" s="68">
        <v>99220</v>
      </c>
    </row>
    <row r="50" spans="1:5" x14ac:dyDescent="0.25">
      <c r="A50" s="67" t="s">
        <v>142</v>
      </c>
      <c r="B50" s="67" t="s">
        <v>88</v>
      </c>
      <c r="C50" s="67" t="s">
        <v>62</v>
      </c>
      <c r="D50" s="67" t="s">
        <v>141</v>
      </c>
      <c r="E50" s="68">
        <v>258</v>
      </c>
    </row>
    <row r="51" spans="1:5" x14ac:dyDescent="0.25">
      <c r="A51" s="67" t="s">
        <v>142</v>
      </c>
      <c r="B51" s="67" t="s">
        <v>90</v>
      </c>
      <c r="C51" s="67" t="s">
        <v>62</v>
      </c>
      <c r="D51" s="67" t="s">
        <v>141</v>
      </c>
      <c r="E51" s="68">
        <v>243</v>
      </c>
    </row>
    <row r="52" spans="1:5" x14ac:dyDescent="0.25">
      <c r="A52" s="67" t="s">
        <v>142</v>
      </c>
      <c r="B52" s="67" t="s">
        <v>92</v>
      </c>
      <c r="C52" s="67" t="s">
        <v>62</v>
      </c>
      <c r="D52" s="67" t="s">
        <v>141</v>
      </c>
      <c r="E52" s="68">
        <v>305</v>
      </c>
    </row>
    <row r="53" spans="1:5" x14ac:dyDescent="0.25">
      <c r="A53" s="67" t="s">
        <v>142</v>
      </c>
      <c r="B53" s="67" t="s">
        <v>94</v>
      </c>
      <c r="C53" s="67" t="s">
        <v>62</v>
      </c>
      <c r="D53" s="67" t="s">
        <v>141</v>
      </c>
      <c r="E53" s="68">
        <v>288</v>
      </c>
    </row>
    <row r="54" spans="1:5" x14ac:dyDescent="0.25">
      <c r="A54" s="67" t="s">
        <v>142</v>
      </c>
      <c r="B54" s="67" t="s">
        <v>96</v>
      </c>
      <c r="C54" s="67" t="s">
        <v>62</v>
      </c>
      <c r="D54" s="67" t="s">
        <v>141</v>
      </c>
      <c r="E54" s="68">
        <v>1094</v>
      </c>
    </row>
    <row r="55" spans="1:5" x14ac:dyDescent="0.25">
      <c r="A55" s="67" t="s">
        <v>142</v>
      </c>
      <c r="B55" s="67" t="s">
        <v>98</v>
      </c>
      <c r="C55" s="67" t="s">
        <v>62</v>
      </c>
      <c r="D55" s="67" t="s">
        <v>141</v>
      </c>
      <c r="E55" s="68">
        <v>56127</v>
      </c>
    </row>
    <row r="56" spans="1:5" x14ac:dyDescent="0.25">
      <c r="A56" s="67" t="s">
        <v>142</v>
      </c>
      <c r="B56" s="67" t="s">
        <v>88</v>
      </c>
      <c r="C56" s="67" t="s">
        <v>62</v>
      </c>
      <c r="D56" s="67" t="s">
        <v>140</v>
      </c>
      <c r="E56" s="68">
        <v>21800</v>
      </c>
    </row>
    <row r="57" spans="1:5" x14ac:dyDescent="0.25">
      <c r="A57" s="67" t="s">
        <v>142</v>
      </c>
      <c r="B57" s="67" t="s">
        <v>90</v>
      </c>
      <c r="C57" s="67" t="s">
        <v>62</v>
      </c>
      <c r="D57" s="67" t="s">
        <v>140</v>
      </c>
      <c r="E57" s="68">
        <v>21774</v>
      </c>
    </row>
    <row r="58" spans="1:5" x14ac:dyDescent="0.25">
      <c r="A58" s="67" t="s">
        <v>142</v>
      </c>
      <c r="B58" s="67" t="s">
        <v>92</v>
      </c>
      <c r="C58" s="67" t="s">
        <v>62</v>
      </c>
      <c r="D58" s="67" t="s">
        <v>140</v>
      </c>
      <c r="E58" s="68">
        <v>32454</v>
      </c>
    </row>
    <row r="59" spans="1:5" x14ac:dyDescent="0.25">
      <c r="A59" s="67" t="s">
        <v>142</v>
      </c>
      <c r="B59" s="67" t="s">
        <v>94</v>
      </c>
      <c r="C59" s="67" t="s">
        <v>62</v>
      </c>
      <c r="D59" s="67" t="s">
        <v>140</v>
      </c>
      <c r="E59" s="68">
        <v>12232</v>
      </c>
    </row>
    <row r="60" spans="1:5" x14ac:dyDescent="0.25">
      <c r="A60" s="67" t="s">
        <v>142</v>
      </c>
      <c r="B60" s="67" t="s">
        <v>96</v>
      </c>
      <c r="C60" s="67" t="s">
        <v>62</v>
      </c>
      <c r="D60" s="67" t="s">
        <v>140</v>
      </c>
      <c r="E60" s="68">
        <v>88260</v>
      </c>
    </row>
    <row r="61" spans="1:5" x14ac:dyDescent="0.25">
      <c r="A61" s="67" t="s">
        <v>142</v>
      </c>
      <c r="B61" s="67" t="s">
        <v>98</v>
      </c>
      <c r="C61" s="67" t="s">
        <v>62</v>
      </c>
      <c r="D61" s="67" t="s">
        <v>140</v>
      </c>
      <c r="E61" s="68">
        <v>1617450</v>
      </c>
    </row>
    <row r="62" spans="1:5" x14ac:dyDescent="0.25">
      <c r="A62" s="67" t="s">
        <v>142</v>
      </c>
      <c r="B62" s="67" t="s">
        <v>88</v>
      </c>
      <c r="C62" s="67" t="s">
        <v>62</v>
      </c>
      <c r="D62" s="67" t="s">
        <v>139</v>
      </c>
      <c r="E62" s="68">
        <v>4760</v>
      </c>
    </row>
    <row r="63" spans="1:5" x14ac:dyDescent="0.25">
      <c r="A63" s="67" t="s">
        <v>142</v>
      </c>
      <c r="B63" s="67" t="s">
        <v>90</v>
      </c>
      <c r="C63" s="67" t="s">
        <v>62</v>
      </c>
      <c r="D63" s="67" t="s">
        <v>139</v>
      </c>
      <c r="E63" s="68">
        <v>6386</v>
      </c>
    </row>
    <row r="64" spans="1:5" x14ac:dyDescent="0.25">
      <c r="A64" s="67" t="s">
        <v>142</v>
      </c>
      <c r="B64" s="67" t="s">
        <v>92</v>
      </c>
      <c r="C64" s="67" t="s">
        <v>62</v>
      </c>
      <c r="D64" s="67" t="s">
        <v>139</v>
      </c>
      <c r="E64" s="68">
        <v>10723</v>
      </c>
    </row>
    <row r="65" spans="1:5" x14ac:dyDescent="0.25">
      <c r="A65" s="67" t="s">
        <v>142</v>
      </c>
      <c r="B65" s="67" t="s">
        <v>94</v>
      </c>
      <c r="C65" s="67" t="s">
        <v>62</v>
      </c>
      <c r="D65" s="67" t="s">
        <v>139</v>
      </c>
      <c r="E65" s="68">
        <v>4320</v>
      </c>
    </row>
    <row r="66" spans="1:5" x14ac:dyDescent="0.25">
      <c r="A66" s="67" t="s">
        <v>142</v>
      </c>
      <c r="B66" s="67" t="s">
        <v>96</v>
      </c>
      <c r="C66" s="67" t="s">
        <v>62</v>
      </c>
      <c r="D66" s="67" t="s">
        <v>139</v>
      </c>
      <c r="E66" s="68">
        <v>26189</v>
      </c>
    </row>
    <row r="67" spans="1:5" x14ac:dyDescent="0.25">
      <c r="A67" s="67" t="s">
        <v>142</v>
      </c>
      <c r="B67" s="67" t="s">
        <v>98</v>
      </c>
      <c r="C67" s="67" t="s">
        <v>62</v>
      </c>
      <c r="D67" s="67" t="s">
        <v>139</v>
      </c>
      <c r="E67" s="68">
        <v>467467</v>
      </c>
    </row>
    <row r="68" spans="1:5" x14ac:dyDescent="0.25">
      <c r="A68" s="67" t="s">
        <v>142</v>
      </c>
      <c r="B68" s="67" t="s">
        <v>88</v>
      </c>
      <c r="C68" s="67" t="s">
        <v>62</v>
      </c>
      <c r="D68" s="67" t="s">
        <v>138</v>
      </c>
      <c r="E68" s="68">
        <v>26560</v>
      </c>
    </row>
    <row r="69" spans="1:5" x14ac:dyDescent="0.25">
      <c r="A69" s="67" t="s">
        <v>142</v>
      </c>
      <c r="B69" s="67" t="s">
        <v>90</v>
      </c>
      <c r="C69" s="67" t="s">
        <v>62</v>
      </c>
      <c r="D69" s="67" t="s">
        <v>138</v>
      </c>
      <c r="E69" s="68">
        <v>28160</v>
      </c>
    </row>
    <row r="70" spans="1:5" x14ac:dyDescent="0.25">
      <c r="A70" s="67" t="s">
        <v>142</v>
      </c>
      <c r="B70" s="67" t="s">
        <v>92</v>
      </c>
      <c r="C70" s="67" t="s">
        <v>62</v>
      </c>
      <c r="D70" s="67" t="s">
        <v>138</v>
      </c>
      <c r="E70" s="68">
        <v>43177</v>
      </c>
    </row>
    <row r="71" spans="1:5" x14ac:dyDescent="0.25">
      <c r="A71" s="67" t="s">
        <v>142</v>
      </c>
      <c r="B71" s="67" t="s">
        <v>94</v>
      </c>
      <c r="C71" s="67" t="s">
        <v>62</v>
      </c>
      <c r="D71" s="67" t="s">
        <v>138</v>
      </c>
      <c r="E71" s="68">
        <v>16552</v>
      </c>
    </row>
    <row r="72" spans="1:5" x14ac:dyDescent="0.25">
      <c r="A72" s="67" t="s">
        <v>142</v>
      </c>
      <c r="B72" s="67" t="s">
        <v>96</v>
      </c>
      <c r="C72" s="67" t="s">
        <v>62</v>
      </c>
      <c r="D72" s="67" t="s">
        <v>138</v>
      </c>
      <c r="E72" s="68">
        <v>114449</v>
      </c>
    </row>
    <row r="73" spans="1:5" x14ac:dyDescent="0.25">
      <c r="A73" s="67" t="s">
        <v>142</v>
      </c>
      <c r="B73" s="67" t="s">
        <v>98</v>
      </c>
      <c r="C73" s="67" t="s">
        <v>62</v>
      </c>
      <c r="D73" s="67" t="s">
        <v>138</v>
      </c>
      <c r="E73" s="68">
        <v>2084917</v>
      </c>
    </row>
    <row r="74" spans="1:5" x14ac:dyDescent="0.25">
      <c r="A74" s="67" t="s">
        <v>142</v>
      </c>
      <c r="B74" s="67" t="s">
        <v>88</v>
      </c>
      <c r="C74" s="67" t="s">
        <v>62</v>
      </c>
      <c r="D74" s="67" t="s">
        <v>137</v>
      </c>
      <c r="E74" s="68">
        <v>4998257</v>
      </c>
    </row>
    <row r="75" spans="1:5" x14ac:dyDescent="0.25">
      <c r="A75" s="67" t="s">
        <v>142</v>
      </c>
      <c r="B75" s="67" t="s">
        <v>90</v>
      </c>
      <c r="C75" s="67" t="s">
        <v>62</v>
      </c>
      <c r="D75" s="67" t="s">
        <v>137</v>
      </c>
      <c r="E75" s="68">
        <v>5204670</v>
      </c>
    </row>
    <row r="76" spans="1:5" x14ac:dyDescent="0.25">
      <c r="A76" s="67" t="s">
        <v>142</v>
      </c>
      <c r="B76" s="67" t="s">
        <v>92</v>
      </c>
      <c r="C76" s="67" t="s">
        <v>62</v>
      </c>
      <c r="D76" s="67" t="s">
        <v>137</v>
      </c>
      <c r="E76" s="68">
        <v>7806692</v>
      </c>
    </row>
    <row r="77" spans="1:5" x14ac:dyDescent="0.25">
      <c r="A77" s="67" t="s">
        <v>142</v>
      </c>
      <c r="B77" s="67" t="s">
        <v>94</v>
      </c>
      <c r="C77" s="67" t="s">
        <v>62</v>
      </c>
      <c r="D77" s="67" t="s">
        <v>137</v>
      </c>
      <c r="E77" s="68">
        <v>3130025</v>
      </c>
    </row>
    <row r="78" spans="1:5" x14ac:dyDescent="0.25">
      <c r="A78" s="67" t="s">
        <v>142</v>
      </c>
      <c r="B78" s="67" t="s">
        <v>96</v>
      </c>
      <c r="C78" s="67" t="s">
        <v>62</v>
      </c>
      <c r="D78" s="67" t="s">
        <v>137</v>
      </c>
      <c r="E78" s="68">
        <v>21139644</v>
      </c>
    </row>
    <row r="79" spans="1:5" x14ac:dyDescent="0.25">
      <c r="A79" s="67" t="s">
        <v>142</v>
      </c>
      <c r="B79" s="67" t="s">
        <v>98</v>
      </c>
      <c r="C79" s="67" t="s">
        <v>62</v>
      </c>
      <c r="D79" s="67" t="s">
        <v>137</v>
      </c>
      <c r="E79" s="68">
        <v>450099102</v>
      </c>
    </row>
    <row r="80" spans="1:5" x14ac:dyDescent="0.25">
      <c r="A80" s="67" t="s">
        <v>142</v>
      </c>
      <c r="B80" s="67" t="s">
        <v>88</v>
      </c>
      <c r="C80" s="67" t="s">
        <v>62</v>
      </c>
      <c r="D80" s="67" t="s">
        <v>135</v>
      </c>
      <c r="E80" s="68">
        <v>120780</v>
      </c>
    </row>
    <row r="81" spans="1:5" x14ac:dyDescent="0.25">
      <c r="A81" s="67" t="s">
        <v>142</v>
      </c>
      <c r="B81" s="67" t="s">
        <v>90</v>
      </c>
      <c r="C81" s="67" t="s">
        <v>62</v>
      </c>
      <c r="D81" s="67" t="s">
        <v>135</v>
      </c>
      <c r="E81" s="68">
        <v>137140</v>
      </c>
    </row>
    <row r="82" spans="1:5" x14ac:dyDescent="0.25">
      <c r="A82" s="67" t="s">
        <v>142</v>
      </c>
      <c r="B82" s="67" t="s">
        <v>92</v>
      </c>
      <c r="C82" s="67" t="s">
        <v>62</v>
      </c>
      <c r="D82" s="67" t="s">
        <v>135</v>
      </c>
      <c r="E82" s="68">
        <v>113076</v>
      </c>
    </row>
    <row r="83" spans="1:5" x14ac:dyDescent="0.25">
      <c r="A83" s="67" t="s">
        <v>142</v>
      </c>
      <c r="B83" s="67" t="s">
        <v>94</v>
      </c>
      <c r="C83" s="67" t="s">
        <v>62</v>
      </c>
      <c r="D83" s="67" t="s">
        <v>135</v>
      </c>
      <c r="E83" s="68">
        <v>128352</v>
      </c>
    </row>
    <row r="84" spans="1:5" x14ac:dyDescent="0.25">
      <c r="A84" s="67" t="s">
        <v>142</v>
      </c>
      <c r="B84" s="67" t="s">
        <v>96</v>
      </c>
      <c r="C84" s="67" t="s">
        <v>62</v>
      </c>
      <c r="D84" s="67" t="s">
        <v>135</v>
      </c>
      <c r="E84" s="68">
        <v>499348</v>
      </c>
    </row>
    <row r="85" spans="1:5" x14ac:dyDescent="0.25">
      <c r="A85" s="67" t="s">
        <v>142</v>
      </c>
      <c r="B85" s="67" t="s">
        <v>98</v>
      </c>
      <c r="C85" s="67" t="s">
        <v>62</v>
      </c>
      <c r="D85" s="67" t="s">
        <v>135</v>
      </c>
      <c r="E85" s="68">
        <v>70595864</v>
      </c>
    </row>
    <row r="86" spans="1:5" x14ac:dyDescent="0.25">
      <c r="A86" s="67" t="s">
        <v>136</v>
      </c>
      <c r="B86" s="67" t="s">
        <v>88</v>
      </c>
      <c r="C86" s="67" t="s">
        <v>62</v>
      </c>
      <c r="D86" s="67" t="s">
        <v>81</v>
      </c>
      <c r="E86" s="68">
        <v>2026</v>
      </c>
    </row>
    <row r="87" spans="1:5" x14ac:dyDescent="0.25">
      <c r="A87" s="67" t="s">
        <v>136</v>
      </c>
      <c r="B87" s="67" t="s">
        <v>90</v>
      </c>
      <c r="C87" s="67" t="s">
        <v>62</v>
      </c>
      <c r="D87" s="67" t="s">
        <v>81</v>
      </c>
      <c r="E87" s="68">
        <v>1826</v>
      </c>
    </row>
    <row r="88" spans="1:5" x14ac:dyDescent="0.25">
      <c r="A88" s="67" t="s">
        <v>136</v>
      </c>
      <c r="B88" s="67" t="s">
        <v>92</v>
      </c>
      <c r="C88" s="67" t="s">
        <v>62</v>
      </c>
      <c r="D88" s="67" t="s">
        <v>81</v>
      </c>
      <c r="E88" s="68">
        <v>2736</v>
      </c>
    </row>
    <row r="89" spans="1:5" x14ac:dyDescent="0.25">
      <c r="A89" s="67" t="s">
        <v>136</v>
      </c>
      <c r="B89" s="67" t="s">
        <v>94</v>
      </c>
      <c r="C89" s="67" t="s">
        <v>62</v>
      </c>
      <c r="D89" s="67" t="s">
        <v>81</v>
      </c>
      <c r="E89" s="68">
        <v>1422</v>
      </c>
    </row>
    <row r="90" spans="1:5" x14ac:dyDescent="0.25">
      <c r="A90" s="67" t="s">
        <v>136</v>
      </c>
      <c r="B90" s="67" t="s">
        <v>96</v>
      </c>
      <c r="C90" s="67" t="s">
        <v>62</v>
      </c>
      <c r="D90" s="67" t="s">
        <v>81</v>
      </c>
      <c r="E90" s="68">
        <v>8010</v>
      </c>
    </row>
    <row r="91" spans="1:5" x14ac:dyDescent="0.25">
      <c r="A91" s="67" t="s">
        <v>136</v>
      </c>
      <c r="B91" s="67" t="s">
        <v>98</v>
      </c>
      <c r="C91" s="67" t="s">
        <v>62</v>
      </c>
      <c r="D91" s="67" t="s">
        <v>81</v>
      </c>
      <c r="E91" s="68">
        <v>102946</v>
      </c>
    </row>
    <row r="92" spans="1:5" x14ac:dyDescent="0.25">
      <c r="A92" s="67" t="s">
        <v>136</v>
      </c>
      <c r="B92" s="67" t="s">
        <v>88</v>
      </c>
      <c r="C92" s="67" t="s">
        <v>62</v>
      </c>
      <c r="D92" s="67" t="s">
        <v>141</v>
      </c>
      <c r="E92" s="68">
        <v>294</v>
      </c>
    </row>
    <row r="93" spans="1:5" x14ac:dyDescent="0.25">
      <c r="A93" s="67" t="s">
        <v>136</v>
      </c>
      <c r="B93" s="67" t="s">
        <v>90</v>
      </c>
      <c r="C93" s="67" t="s">
        <v>62</v>
      </c>
      <c r="D93" s="67" t="s">
        <v>141</v>
      </c>
      <c r="E93" s="68">
        <v>289</v>
      </c>
    </row>
    <row r="94" spans="1:5" x14ac:dyDescent="0.25">
      <c r="A94" s="67" t="s">
        <v>136</v>
      </c>
      <c r="B94" s="67" t="s">
        <v>92</v>
      </c>
      <c r="C94" s="67" t="s">
        <v>62</v>
      </c>
      <c r="D94" s="67" t="s">
        <v>141</v>
      </c>
      <c r="E94" s="68">
        <v>312</v>
      </c>
    </row>
    <row r="95" spans="1:5" x14ac:dyDescent="0.25">
      <c r="A95" s="67" t="s">
        <v>136</v>
      </c>
      <c r="B95" s="67" t="s">
        <v>94</v>
      </c>
      <c r="C95" s="67" t="s">
        <v>62</v>
      </c>
      <c r="D95" s="67" t="s">
        <v>141</v>
      </c>
      <c r="E95" s="68">
        <v>354</v>
      </c>
    </row>
    <row r="96" spans="1:5" x14ac:dyDescent="0.25">
      <c r="A96" s="67" t="s">
        <v>136</v>
      </c>
      <c r="B96" s="67" t="s">
        <v>96</v>
      </c>
      <c r="C96" s="67" t="s">
        <v>62</v>
      </c>
      <c r="D96" s="67" t="s">
        <v>141</v>
      </c>
      <c r="E96" s="68">
        <v>1249</v>
      </c>
    </row>
    <row r="97" spans="1:5" x14ac:dyDescent="0.25">
      <c r="A97" s="67" t="s">
        <v>136</v>
      </c>
      <c r="B97" s="67" t="s">
        <v>98</v>
      </c>
      <c r="C97" s="67" t="s">
        <v>62</v>
      </c>
      <c r="D97" s="67" t="s">
        <v>141</v>
      </c>
      <c r="E97" s="68">
        <v>58405</v>
      </c>
    </row>
    <row r="98" spans="1:5" x14ac:dyDescent="0.25">
      <c r="A98" s="67" t="s">
        <v>136</v>
      </c>
      <c r="B98" s="67" t="s">
        <v>88</v>
      </c>
      <c r="C98" s="67" t="s">
        <v>62</v>
      </c>
      <c r="D98" s="67" t="s">
        <v>140</v>
      </c>
      <c r="E98" s="68">
        <v>26784</v>
      </c>
    </row>
    <row r="99" spans="1:5" x14ac:dyDescent="0.25">
      <c r="A99" s="67" t="s">
        <v>136</v>
      </c>
      <c r="B99" s="67" t="s">
        <v>90</v>
      </c>
      <c r="C99" s="67" t="s">
        <v>62</v>
      </c>
      <c r="D99" s="67" t="s">
        <v>140</v>
      </c>
      <c r="E99" s="68">
        <v>26719</v>
      </c>
    </row>
    <row r="100" spans="1:5" x14ac:dyDescent="0.25">
      <c r="A100" s="67" t="s">
        <v>136</v>
      </c>
      <c r="B100" s="67" t="s">
        <v>92</v>
      </c>
      <c r="C100" s="67" t="s">
        <v>62</v>
      </c>
      <c r="D100" s="67" t="s">
        <v>140</v>
      </c>
      <c r="E100" s="68">
        <v>37167</v>
      </c>
    </row>
    <row r="101" spans="1:5" x14ac:dyDescent="0.25">
      <c r="A101" s="67" t="s">
        <v>136</v>
      </c>
      <c r="B101" s="67" t="s">
        <v>94</v>
      </c>
      <c r="C101" s="67" t="s">
        <v>62</v>
      </c>
      <c r="D101" s="67" t="s">
        <v>140</v>
      </c>
      <c r="E101" s="68">
        <v>15637</v>
      </c>
    </row>
    <row r="102" spans="1:5" x14ac:dyDescent="0.25">
      <c r="A102" s="67" t="s">
        <v>136</v>
      </c>
      <c r="B102" s="67" t="s">
        <v>96</v>
      </c>
      <c r="C102" s="67" t="s">
        <v>62</v>
      </c>
      <c r="D102" s="67" t="s">
        <v>140</v>
      </c>
      <c r="E102" s="68">
        <v>106307</v>
      </c>
    </row>
    <row r="103" spans="1:5" x14ac:dyDescent="0.25">
      <c r="A103" s="67" t="s">
        <v>136</v>
      </c>
      <c r="B103" s="67" t="s">
        <v>98</v>
      </c>
      <c r="C103" s="67" t="s">
        <v>62</v>
      </c>
      <c r="D103" s="67" t="s">
        <v>140</v>
      </c>
      <c r="E103" s="68">
        <v>1966579</v>
      </c>
    </row>
    <row r="104" spans="1:5" x14ac:dyDescent="0.25">
      <c r="A104" s="67" t="s">
        <v>136</v>
      </c>
      <c r="B104" s="67" t="s">
        <v>88</v>
      </c>
      <c r="C104" s="67" t="s">
        <v>62</v>
      </c>
      <c r="D104" s="67" t="s">
        <v>139</v>
      </c>
      <c r="E104" s="68">
        <v>5161</v>
      </c>
    </row>
    <row r="105" spans="1:5" x14ac:dyDescent="0.25">
      <c r="A105" s="67" t="s">
        <v>136</v>
      </c>
      <c r="B105" s="67" t="s">
        <v>90</v>
      </c>
      <c r="C105" s="67" t="s">
        <v>62</v>
      </c>
      <c r="D105" s="67" t="s">
        <v>139</v>
      </c>
      <c r="E105" s="68">
        <v>7333</v>
      </c>
    </row>
    <row r="106" spans="1:5" x14ac:dyDescent="0.25">
      <c r="A106" s="67" t="s">
        <v>136</v>
      </c>
      <c r="B106" s="67" t="s">
        <v>92</v>
      </c>
      <c r="C106" s="67" t="s">
        <v>62</v>
      </c>
      <c r="D106" s="67" t="s">
        <v>139</v>
      </c>
      <c r="E106" s="68">
        <v>11793</v>
      </c>
    </row>
    <row r="107" spans="1:5" x14ac:dyDescent="0.25">
      <c r="A107" s="67" t="s">
        <v>136</v>
      </c>
      <c r="B107" s="67" t="s">
        <v>94</v>
      </c>
      <c r="C107" s="67" t="s">
        <v>62</v>
      </c>
      <c r="D107" s="67" t="s">
        <v>139</v>
      </c>
      <c r="E107" s="68">
        <v>5037</v>
      </c>
    </row>
    <row r="108" spans="1:5" x14ac:dyDescent="0.25">
      <c r="A108" s="67" t="s">
        <v>136</v>
      </c>
      <c r="B108" s="67" t="s">
        <v>96</v>
      </c>
      <c r="C108" s="67" t="s">
        <v>62</v>
      </c>
      <c r="D108" s="67" t="s">
        <v>139</v>
      </c>
      <c r="E108" s="68">
        <v>29324</v>
      </c>
    </row>
    <row r="109" spans="1:5" x14ac:dyDescent="0.25">
      <c r="A109" s="67" t="s">
        <v>136</v>
      </c>
      <c r="B109" s="67" t="s">
        <v>98</v>
      </c>
      <c r="C109" s="67" t="s">
        <v>62</v>
      </c>
      <c r="D109" s="67" t="s">
        <v>139</v>
      </c>
      <c r="E109" s="68">
        <v>500187</v>
      </c>
    </row>
    <row r="110" spans="1:5" x14ac:dyDescent="0.25">
      <c r="A110" s="67" t="s">
        <v>136</v>
      </c>
      <c r="B110" s="67" t="s">
        <v>88</v>
      </c>
      <c r="C110" s="67" t="s">
        <v>62</v>
      </c>
      <c r="D110" s="67" t="s">
        <v>138</v>
      </c>
      <c r="E110" s="68">
        <v>31945</v>
      </c>
    </row>
    <row r="111" spans="1:5" x14ac:dyDescent="0.25">
      <c r="A111" s="67" t="s">
        <v>136</v>
      </c>
      <c r="B111" s="67" t="s">
        <v>90</v>
      </c>
      <c r="C111" s="67" t="s">
        <v>62</v>
      </c>
      <c r="D111" s="67" t="s">
        <v>138</v>
      </c>
      <c r="E111" s="68">
        <v>34052</v>
      </c>
    </row>
    <row r="112" spans="1:5" x14ac:dyDescent="0.25">
      <c r="A112" s="67" t="s">
        <v>136</v>
      </c>
      <c r="B112" s="67" t="s">
        <v>92</v>
      </c>
      <c r="C112" s="67" t="s">
        <v>62</v>
      </c>
      <c r="D112" s="67" t="s">
        <v>138</v>
      </c>
      <c r="E112" s="68">
        <v>48960</v>
      </c>
    </row>
    <row r="113" spans="1:5" x14ac:dyDescent="0.25">
      <c r="A113" s="67" t="s">
        <v>136</v>
      </c>
      <c r="B113" s="67" t="s">
        <v>94</v>
      </c>
      <c r="C113" s="67" t="s">
        <v>62</v>
      </c>
      <c r="D113" s="67" t="s">
        <v>138</v>
      </c>
      <c r="E113" s="68">
        <v>20674</v>
      </c>
    </row>
    <row r="114" spans="1:5" x14ac:dyDescent="0.25">
      <c r="A114" s="67" t="s">
        <v>136</v>
      </c>
      <c r="B114" s="67" t="s">
        <v>96</v>
      </c>
      <c r="C114" s="67" t="s">
        <v>62</v>
      </c>
      <c r="D114" s="67" t="s">
        <v>138</v>
      </c>
      <c r="E114" s="68">
        <v>135631</v>
      </c>
    </row>
    <row r="115" spans="1:5" x14ac:dyDescent="0.25">
      <c r="A115" s="67" t="s">
        <v>136</v>
      </c>
      <c r="B115" s="67" t="s">
        <v>98</v>
      </c>
      <c r="C115" s="67" t="s">
        <v>62</v>
      </c>
      <c r="D115" s="67" t="s">
        <v>138</v>
      </c>
      <c r="E115" s="68">
        <v>2466766</v>
      </c>
    </row>
    <row r="116" spans="1:5" x14ac:dyDescent="0.25">
      <c r="A116" s="67" t="s">
        <v>136</v>
      </c>
      <c r="B116" s="67" t="s">
        <v>88</v>
      </c>
      <c r="C116" s="67" t="s">
        <v>62</v>
      </c>
      <c r="D116" s="67" t="s">
        <v>137</v>
      </c>
      <c r="E116" s="68">
        <v>4971411.0199999996</v>
      </c>
    </row>
    <row r="117" spans="1:5" x14ac:dyDescent="0.25">
      <c r="A117" s="67" t="s">
        <v>136</v>
      </c>
      <c r="B117" s="67" t="s">
        <v>90</v>
      </c>
      <c r="C117" s="67" t="s">
        <v>62</v>
      </c>
      <c r="D117" s="67" t="s">
        <v>137</v>
      </c>
      <c r="E117" s="68">
        <v>5171551.12</v>
      </c>
    </row>
    <row r="118" spans="1:5" x14ac:dyDescent="0.25">
      <c r="A118" s="67" t="s">
        <v>136</v>
      </c>
      <c r="B118" s="67" t="s">
        <v>92</v>
      </c>
      <c r="C118" s="67" t="s">
        <v>62</v>
      </c>
      <c r="D118" s="67" t="s">
        <v>137</v>
      </c>
      <c r="E118" s="68">
        <v>7364790.96</v>
      </c>
    </row>
    <row r="119" spans="1:5" x14ac:dyDescent="0.25">
      <c r="A119" s="67" t="s">
        <v>136</v>
      </c>
      <c r="B119" s="67" t="s">
        <v>94</v>
      </c>
      <c r="C119" s="67" t="s">
        <v>62</v>
      </c>
      <c r="D119" s="67" t="s">
        <v>137</v>
      </c>
      <c r="E119" s="68">
        <v>3213907.79</v>
      </c>
    </row>
    <row r="120" spans="1:5" x14ac:dyDescent="0.25">
      <c r="A120" s="67" t="s">
        <v>136</v>
      </c>
      <c r="B120" s="67" t="s">
        <v>96</v>
      </c>
      <c r="C120" s="67" t="s">
        <v>62</v>
      </c>
      <c r="D120" s="67" t="s">
        <v>137</v>
      </c>
      <c r="E120" s="68">
        <v>20721660.890000001</v>
      </c>
    </row>
    <row r="121" spans="1:5" x14ac:dyDescent="0.25">
      <c r="A121" s="67" t="s">
        <v>136</v>
      </c>
      <c r="B121" s="67" t="s">
        <v>98</v>
      </c>
      <c r="C121" s="67" t="s">
        <v>62</v>
      </c>
      <c r="D121" s="67" t="s">
        <v>137</v>
      </c>
      <c r="E121" s="68">
        <v>434100682.69</v>
      </c>
    </row>
    <row r="122" spans="1:5" x14ac:dyDescent="0.25">
      <c r="A122" s="67" t="s">
        <v>136</v>
      </c>
      <c r="B122" s="67" t="s">
        <v>88</v>
      </c>
      <c r="C122" s="67" t="s">
        <v>62</v>
      </c>
      <c r="D122" s="67" t="s">
        <v>135</v>
      </c>
      <c r="E122" s="68">
        <v>116387.39</v>
      </c>
    </row>
    <row r="123" spans="1:5" x14ac:dyDescent="0.25">
      <c r="A123" s="67" t="s">
        <v>136</v>
      </c>
      <c r="B123" s="67" t="s">
        <v>90</v>
      </c>
      <c r="C123" s="67" t="s">
        <v>62</v>
      </c>
      <c r="D123" s="67" t="s">
        <v>135</v>
      </c>
      <c r="E123" s="68">
        <v>143397.04</v>
      </c>
    </row>
    <row r="124" spans="1:5" x14ac:dyDescent="0.25">
      <c r="A124" s="67" t="s">
        <v>136</v>
      </c>
      <c r="B124" s="67" t="s">
        <v>92</v>
      </c>
      <c r="C124" s="67" t="s">
        <v>62</v>
      </c>
      <c r="D124" s="67" t="s">
        <v>135</v>
      </c>
      <c r="E124" s="68">
        <v>105318.72</v>
      </c>
    </row>
    <row r="125" spans="1:5" x14ac:dyDescent="0.25">
      <c r="A125" s="67" t="s">
        <v>136</v>
      </c>
      <c r="B125" s="67" t="s">
        <v>94</v>
      </c>
      <c r="C125" s="67" t="s">
        <v>62</v>
      </c>
      <c r="D125" s="67" t="s">
        <v>135</v>
      </c>
      <c r="E125" s="68">
        <v>139466.6</v>
      </c>
    </row>
    <row r="126" spans="1:5" x14ac:dyDescent="0.25">
      <c r="A126" s="67" t="s">
        <v>136</v>
      </c>
      <c r="B126" s="67" t="s">
        <v>96</v>
      </c>
      <c r="C126" s="67" t="s">
        <v>62</v>
      </c>
      <c r="D126" s="67" t="s">
        <v>135</v>
      </c>
      <c r="E126" s="68">
        <v>504569.75</v>
      </c>
    </row>
    <row r="127" spans="1:5" x14ac:dyDescent="0.25">
      <c r="A127" s="67" t="s">
        <v>136</v>
      </c>
      <c r="B127" s="67" t="s">
        <v>98</v>
      </c>
      <c r="C127" s="67" t="s">
        <v>62</v>
      </c>
      <c r="D127" s="67" t="s">
        <v>135</v>
      </c>
      <c r="E127" s="68">
        <v>64390737.880000003</v>
      </c>
    </row>
    <row r="128" spans="1:5" x14ac:dyDescent="0.25">
      <c r="A128" s="67" t="s">
        <v>134</v>
      </c>
      <c r="B128" s="67" t="s">
        <v>88</v>
      </c>
      <c r="C128" s="67" t="s">
        <v>72</v>
      </c>
      <c r="D128" s="67" t="s">
        <v>81</v>
      </c>
      <c r="E128" s="68">
        <v>36</v>
      </c>
    </row>
    <row r="129" spans="1:5" x14ac:dyDescent="0.25">
      <c r="A129" s="67" t="s">
        <v>134</v>
      </c>
      <c r="B129" s="67" t="s">
        <v>90</v>
      </c>
      <c r="C129" s="67" t="s">
        <v>72</v>
      </c>
      <c r="D129" s="67" t="s">
        <v>81</v>
      </c>
      <c r="E129" s="68">
        <v>29</v>
      </c>
    </row>
    <row r="130" spans="1:5" x14ac:dyDescent="0.25">
      <c r="A130" s="67" t="s">
        <v>134</v>
      </c>
      <c r="B130" s="67" t="s">
        <v>92</v>
      </c>
      <c r="C130" s="67" t="s">
        <v>72</v>
      </c>
      <c r="D130" s="67" t="s">
        <v>81</v>
      </c>
      <c r="E130" s="68">
        <v>108</v>
      </c>
    </row>
    <row r="131" spans="1:5" x14ac:dyDescent="0.25">
      <c r="A131" s="67" t="s">
        <v>134</v>
      </c>
      <c r="B131" s="67" t="s">
        <v>94</v>
      </c>
      <c r="C131" s="67" t="s">
        <v>72</v>
      </c>
      <c r="D131" s="67" t="s">
        <v>81</v>
      </c>
      <c r="E131" s="68">
        <v>25</v>
      </c>
    </row>
    <row r="132" spans="1:5" x14ac:dyDescent="0.25">
      <c r="A132" s="67" t="s">
        <v>134</v>
      </c>
      <c r="B132" s="67" t="s">
        <v>96</v>
      </c>
      <c r="C132" s="67" t="s">
        <v>72</v>
      </c>
      <c r="D132" s="67" t="s">
        <v>81</v>
      </c>
      <c r="E132" s="68">
        <v>198</v>
      </c>
    </row>
    <row r="133" spans="1:5" x14ac:dyDescent="0.25">
      <c r="A133" s="67" t="s">
        <v>134</v>
      </c>
      <c r="B133" s="67" t="s">
        <v>98</v>
      </c>
      <c r="C133" s="67" t="s">
        <v>72</v>
      </c>
      <c r="D133" s="67" t="s">
        <v>81</v>
      </c>
      <c r="E133" s="68">
        <v>3778</v>
      </c>
    </row>
    <row r="134" spans="1:5" x14ac:dyDescent="0.25">
      <c r="A134" s="67" t="s">
        <v>134</v>
      </c>
      <c r="B134" s="67" t="s">
        <v>88</v>
      </c>
      <c r="C134" s="67" t="s">
        <v>72</v>
      </c>
      <c r="D134" s="67" t="s">
        <v>133</v>
      </c>
      <c r="E134" s="68">
        <v>1040</v>
      </c>
    </row>
    <row r="135" spans="1:5" x14ac:dyDescent="0.25">
      <c r="A135" s="67" t="s">
        <v>134</v>
      </c>
      <c r="B135" s="67" t="s">
        <v>90</v>
      </c>
      <c r="C135" s="67" t="s">
        <v>72</v>
      </c>
      <c r="D135" s="67" t="s">
        <v>133</v>
      </c>
      <c r="E135" s="68">
        <v>852</v>
      </c>
    </row>
    <row r="136" spans="1:5" x14ac:dyDescent="0.25">
      <c r="A136" s="67" t="s">
        <v>134</v>
      </c>
      <c r="B136" s="67" t="s">
        <v>92</v>
      </c>
      <c r="C136" s="67" t="s">
        <v>72</v>
      </c>
      <c r="D136" s="67" t="s">
        <v>133</v>
      </c>
      <c r="E136" s="68">
        <v>3722</v>
      </c>
    </row>
    <row r="137" spans="1:5" x14ac:dyDescent="0.25">
      <c r="A137" s="67" t="s">
        <v>134</v>
      </c>
      <c r="B137" s="67" t="s">
        <v>94</v>
      </c>
      <c r="C137" s="67" t="s">
        <v>72</v>
      </c>
      <c r="D137" s="67" t="s">
        <v>133</v>
      </c>
      <c r="E137" s="68">
        <v>774</v>
      </c>
    </row>
    <row r="138" spans="1:5" x14ac:dyDescent="0.25">
      <c r="A138" s="67" t="s">
        <v>134</v>
      </c>
      <c r="B138" s="67" t="s">
        <v>96</v>
      </c>
      <c r="C138" s="67" t="s">
        <v>72</v>
      </c>
      <c r="D138" s="67" t="s">
        <v>133</v>
      </c>
      <c r="E138" s="68">
        <v>6388</v>
      </c>
    </row>
    <row r="139" spans="1:5" x14ac:dyDescent="0.25">
      <c r="A139" s="67" t="s">
        <v>134</v>
      </c>
      <c r="B139" s="67" t="s">
        <v>98</v>
      </c>
      <c r="C139" s="67" t="s">
        <v>72</v>
      </c>
      <c r="D139" s="67" t="s">
        <v>133</v>
      </c>
      <c r="E139" s="68">
        <v>126469</v>
      </c>
    </row>
    <row r="140" spans="1:5" x14ac:dyDescent="0.25">
      <c r="A140" s="67" t="s">
        <v>134</v>
      </c>
      <c r="B140" s="67" t="s">
        <v>88</v>
      </c>
      <c r="C140" s="67" t="s">
        <v>72</v>
      </c>
      <c r="D140" s="67" t="s">
        <v>131</v>
      </c>
      <c r="E140" s="68">
        <v>54720.932450419597</v>
      </c>
    </row>
    <row r="141" spans="1:5" x14ac:dyDescent="0.25">
      <c r="A141" s="67" t="s">
        <v>134</v>
      </c>
      <c r="B141" s="67" t="s">
        <v>90</v>
      </c>
      <c r="C141" s="67" t="s">
        <v>72</v>
      </c>
      <c r="D141" s="67" t="s">
        <v>131</v>
      </c>
      <c r="E141" s="68">
        <v>44831.851374211903</v>
      </c>
    </row>
    <row r="142" spans="1:5" x14ac:dyDescent="0.25">
      <c r="A142" s="67" t="s">
        <v>134</v>
      </c>
      <c r="B142" s="67" t="s">
        <v>92</v>
      </c>
      <c r="C142" s="67" t="s">
        <v>72</v>
      </c>
      <c r="D142" s="67" t="s">
        <v>131</v>
      </c>
      <c r="E142" s="68">
        <v>195685.03087660499</v>
      </c>
    </row>
    <row r="143" spans="1:5" x14ac:dyDescent="0.25">
      <c r="A143" s="67" t="s">
        <v>134</v>
      </c>
      <c r="B143" s="67" t="s">
        <v>94</v>
      </c>
      <c r="C143" s="67" t="s">
        <v>72</v>
      </c>
      <c r="D143" s="67" t="s">
        <v>131</v>
      </c>
      <c r="E143" s="68">
        <v>40721.498920822298</v>
      </c>
    </row>
    <row r="144" spans="1:5" x14ac:dyDescent="0.25">
      <c r="A144" s="67" t="s">
        <v>134</v>
      </c>
      <c r="B144" s="67" t="s">
        <v>96</v>
      </c>
      <c r="C144" s="67" t="s">
        <v>72</v>
      </c>
      <c r="D144" s="67" t="s">
        <v>131</v>
      </c>
      <c r="E144" s="68">
        <v>335959.31362205901</v>
      </c>
    </row>
    <row r="145" spans="1:5" x14ac:dyDescent="0.25">
      <c r="A145" s="67" t="s">
        <v>134</v>
      </c>
      <c r="B145" s="67" t="s">
        <v>98</v>
      </c>
      <c r="C145" s="67" t="s">
        <v>72</v>
      </c>
      <c r="D145" s="67" t="s">
        <v>131</v>
      </c>
      <c r="E145" s="68">
        <v>6650384.9342038501</v>
      </c>
    </row>
    <row r="146" spans="1:5" x14ac:dyDescent="0.25">
      <c r="A146" s="67" t="s">
        <v>132</v>
      </c>
      <c r="B146" s="67" t="s">
        <v>88</v>
      </c>
      <c r="C146" s="67" t="s">
        <v>72</v>
      </c>
      <c r="D146" s="67" t="s">
        <v>81</v>
      </c>
      <c r="E146" s="68">
        <v>43</v>
      </c>
    </row>
    <row r="147" spans="1:5" x14ac:dyDescent="0.25">
      <c r="A147" s="67" t="s">
        <v>132</v>
      </c>
      <c r="B147" s="67" t="s">
        <v>90</v>
      </c>
      <c r="C147" s="67" t="s">
        <v>72</v>
      </c>
      <c r="D147" s="67" t="s">
        <v>81</v>
      </c>
      <c r="E147" s="68">
        <v>26</v>
      </c>
    </row>
    <row r="148" spans="1:5" x14ac:dyDescent="0.25">
      <c r="A148" s="67" t="s">
        <v>132</v>
      </c>
      <c r="B148" s="67" t="s">
        <v>92</v>
      </c>
      <c r="C148" s="67" t="s">
        <v>72</v>
      </c>
      <c r="D148" s="67" t="s">
        <v>81</v>
      </c>
      <c r="E148" s="68">
        <v>97</v>
      </c>
    </row>
    <row r="149" spans="1:5" x14ac:dyDescent="0.25">
      <c r="A149" s="67" t="s">
        <v>132</v>
      </c>
      <c r="B149" s="67" t="s">
        <v>94</v>
      </c>
      <c r="C149" s="67" t="s">
        <v>72</v>
      </c>
      <c r="D149" s="67" t="s">
        <v>81</v>
      </c>
      <c r="E149" s="68">
        <v>18</v>
      </c>
    </row>
    <row r="150" spans="1:5" x14ac:dyDescent="0.25">
      <c r="A150" s="67" t="s">
        <v>132</v>
      </c>
      <c r="B150" s="67" t="s">
        <v>96</v>
      </c>
      <c r="C150" s="67" t="s">
        <v>72</v>
      </c>
      <c r="D150" s="67" t="s">
        <v>81</v>
      </c>
      <c r="E150" s="68">
        <v>184</v>
      </c>
    </row>
    <row r="151" spans="1:5" x14ac:dyDescent="0.25">
      <c r="A151" s="67" t="s">
        <v>132</v>
      </c>
      <c r="B151" s="67" t="s">
        <v>98</v>
      </c>
      <c r="C151" s="67" t="s">
        <v>72</v>
      </c>
      <c r="D151" s="67" t="s">
        <v>81</v>
      </c>
      <c r="E151" s="68">
        <v>3644</v>
      </c>
    </row>
    <row r="152" spans="1:5" x14ac:dyDescent="0.25">
      <c r="A152" s="67" t="s">
        <v>132</v>
      </c>
      <c r="B152" s="67" t="s">
        <v>88</v>
      </c>
      <c r="C152" s="67" t="s">
        <v>72</v>
      </c>
      <c r="D152" s="67" t="s">
        <v>133</v>
      </c>
      <c r="E152" s="68">
        <v>1125</v>
      </c>
    </row>
    <row r="153" spans="1:5" x14ac:dyDescent="0.25">
      <c r="A153" s="67" t="s">
        <v>132</v>
      </c>
      <c r="B153" s="67" t="s">
        <v>90</v>
      </c>
      <c r="C153" s="67" t="s">
        <v>72</v>
      </c>
      <c r="D153" s="67" t="s">
        <v>133</v>
      </c>
      <c r="E153" s="68">
        <v>737</v>
      </c>
    </row>
    <row r="154" spans="1:5" x14ac:dyDescent="0.25">
      <c r="A154" s="67" t="s">
        <v>132</v>
      </c>
      <c r="B154" s="67" t="s">
        <v>92</v>
      </c>
      <c r="C154" s="67" t="s">
        <v>72</v>
      </c>
      <c r="D154" s="67" t="s">
        <v>133</v>
      </c>
      <c r="E154" s="68">
        <v>3272</v>
      </c>
    </row>
    <row r="155" spans="1:5" x14ac:dyDescent="0.25">
      <c r="A155" s="67" t="s">
        <v>132</v>
      </c>
      <c r="B155" s="67" t="s">
        <v>94</v>
      </c>
      <c r="C155" s="67" t="s">
        <v>72</v>
      </c>
      <c r="D155" s="67" t="s">
        <v>133</v>
      </c>
      <c r="E155" s="68">
        <v>565</v>
      </c>
    </row>
    <row r="156" spans="1:5" x14ac:dyDescent="0.25">
      <c r="A156" s="67" t="s">
        <v>132</v>
      </c>
      <c r="B156" s="67" t="s">
        <v>96</v>
      </c>
      <c r="C156" s="67" t="s">
        <v>72</v>
      </c>
      <c r="D156" s="67" t="s">
        <v>133</v>
      </c>
      <c r="E156" s="68">
        <v>5699</v>
      </c>
    </row>
    <row r="157" spans="1:5" x14ac:dyDescent="0.25">
      <c r="A157" s="67" t="s">
        <v>132</v>
      </c>
      <c r="B157" s="67" t="s">
        <v>98</v>
      </c>
      <c r="C157" s="67" t="s">
        <v>72</v>
      </c>
      <c r="D157" s="67" t="s">
        <v>133</v>
      </c>
      <c r="E157" s="68">
        <v>123707</v>
      </c>
    </row>
    <row r="158" spans="1:5" x14ac:dyDescent="0.25">
      <c r="A158" s="67" t="s">
        <v>132</v>
      </c>
      <c r="B158" s="67" t="s">
        <v>88</v>
      </c>
      <c r="C158" s="67" t="s">
        <v>72</v>
      </c>
      <c r="D158" s="67" t="s">
        <v>131</v>
      </c>
      <c r="E158" s="68">
        <v>66679.308014765207</v>
      </c>
    </row>
    <row r="159" spans="1:5" x14ac:dyDescent="0.25">
      <c r="A159" s="67" t="s">
        <v>132</v>
      </c>
      <c r="B159" s="67" t="s">
        <v>90</v>
      </c>
      <c r="C159" s="67" t="s">
        <v>72</v>
      </c>
      <c r="D159" s="67" t="s">
        <v>131</v>
      </c>
      <c r="E159" s="68">
        <v>43688.846963495598</v>
      </c>
    </row>
    <row r="160" spans="1:5" x14ac:dyDescent="0.25">
      <c r="A160" s="67" t="s">
        <v>132</v>
      </c>
      <c r="B160" s="67" t="s">
        <v>92</v>
      </c>
      <c r="C160" s="67" t="s">
        <v>72</v>
      </c>
      <c r="D160" s="67" t="s">
        <v>131</v>
      </c>
      <c r="E160" s="68">
        <v>193785.52279037499</v>
      </c>
    </row>
    <row r="161" spans="1:5" x14ac:dyDescent="0.25">
      <c r="A161" s="67" t="s">
        <v>132</v>
      </c>
      <c r="B161" s="67" t="s">
        <v>94</v>
      </c>
      <c r="C161" s="67" t="s">
        <v>72</v>
      </c>
      <c r="D161" s="67" t="s">
        <v>131</v>
      </c>
      <c r="E161" s="68">
        <v>33486.695377174598</v>
      </c>
    </row>
    <row r="162" spans="1:5" x14ac:dyDescent="0.25">
      <c r="A162" s="67" t="s">
        <v>132</v>
      </c>
      <c r="B162" s="67" t="s">
        <v>96</v>
      </c>
      <c r="C162" s="67" t="s">
        <v>72</v>
      </c>
      <c r="D162" s="67" t="s">
        <v>131</v>
      </c>
      <c r="E162" s="68">
        <v>337640.37314580998</v>
      </c>
    </row>
    <row r="163" spans="1:5" x14ac:dyDescent="0.25">
      <c r="A163" s="67" t="s">
        <v>132</v>
      </c>
      <c r="B163" s="67" t="s">
        <v>98</v>
      </c>
      <c r="C163" s="67" t="s">
        <v>72</v>
      </c>
      <c r="D163" s="67" t="s">
        <v>131</v>
      </c>
      <c r="E163" s="68">
        <v>7327005.7352494402</v>
      </c>
    </row>
  </sheetData>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abSelected="1" workbookViewId="0">
      <selection activeCell="A25" sqref="A25"/>
    </sheetView>
  </sheetViews>
  <sheetFormatPr baseColWidth="10" defaultRowHeight="12.75" x14ac:dyDescent="0.2"/>
  <cols>
    <col min="1" max="1" width="51.7109375" customWidth="1"/>
    <col min="2" max="2" width="24" customWidth="1"/>
    <col min="3" max="4" width="12.7109375" customWidth="1"/>
    <col min="5" max="6" width="10.140625" customWidth="1"/>
    <col min="7" max="7" width="13.140625" customWidth="1"/>
  </cols>
  <sheetData>
    <row r="1" spans="1:6" x14ac:dyDescent="0.2">
      <c r="A1" s="72" t="s">
        <v>147</v>
      </c>
      <c r="B1" t="s">
        <v>96</v>
      </c>
    </row>
    <row r="3" spans="1:6" x14ac:dyDescent="0.2">
      <c r="A3" s="72" t="s">
        <v>151</v>
      </c>
      <c r="B3" s="72" t="s">
        <v>152</v>
      </c>
    </row>
    <row r="4" spans="1:6" x14ac:dyDescent="0.2">
      <c r="A4" s="72" t="s">
        <v>150</v>
      </c>
      <c r="B4" t="s">
        <v>143</v>
      </c>
      <c r="C4" t="s">
        <v>142</v>
      </c>
      <c r="D4" t="s">
        <v>136</v>
      </c>
      <c r="E4" t="s">
        <v>134</v>
      </c>
      <c r="F4" t="s">
        <v>132</v>
      </c>
    </row>
    <row r="5" spans="1:6" x14ac:dyDescent="0.2">
      <c r="A5" s="73" t="s">
        <v>72</v>
      </c>
      <c r="B5" s="75"/>
      <c r="C5" s="75"/>
      <c r="D5" s="75"/>
      <c r="E5" s="75">
        <v>342545.31362205901</v>
      </c>
      <c r="F5" s="75">
        <v>343523.37314580998</v>
      </c>
    </row>
    <row r="6" spans="1:6" x14ac:dyDescent="0.2">
      <c r="A6" s="74" t="s">
        <v>81</v>
      </c>
      <c r="B6" s="75"/>
      <c r="C6" s="75"/>
      <c r="D6" s="75"/>
      <c r="E6" s="75">
        <v>198</v>
      </c>
      <c r="F6" s="75">
        <v>184</v>
      </c>
    </row>
    <row r="7" spans="1:6" x14ac:dyDescent="0.2">
      <c r="A7" s="74" t="s">
        <v>131</v>
      </c>
      <c r="B7" s="75"/>
      <c r="C7" s="75"/>
      <c r="D7" s="75"/>
      <c r="E7" s="75">
        <v>335959.31362205901</v>
      </c>
      <c r="F7" s="75">
        <v>337640.37314580998</v>
      </c>
    </row>
    <row r="8" spans="1:6" x14ac:dyDescent="0.2">
      <c r="A8" s="74" t="s">
        <v>133</v>
      </c>
      <c r="B8" s="75"/>
      <c r="C8" s="75"/>
      <c r="D8" s="75"/>
      <c r="E8" s="75">
        <v>6388</v>
      </c>
      <c r="F8" s="75">
        <v>5699</v>
      </c>
    </row>
    <row r="9" spans="1:6" x14ac:dyDescent="0.2">
      <c r="A9" s="73" t="s">
        <v>62</v>
      </c>
      <c r="B9" s="75">
        <v>22418941</v>
      </c>
      <c r="C9" s="75">
        <v>21876560</v>
      </c>
      <c r="D9" s="75">
        <v>21506751.640000001</v>
      </c>
      <c r="E9" s="75"/>
      <c r="F9" s="75"/>
    </row>
    <row r="10" spans="1:6" x14ac:dyDescent="0.2">
      <c r="A10" s="74" t="s">
        <v>81</v>
      </c>
      <c r="B10" s="75">
        <v>8127</v>
      </c>
      <c r="C10" s="75">
        <v>7576</v>
      </c>
      <c r="D10" s="75">
        <v>8010</v>
      </c>
      <c r="E10" s="75"/>
      <c r="F10" s="75"/>
    </row>
    <row r="11" spans="1:6" x14ac:dyDescent="0.2">
      <c r="A11" s="74" t="s">
        <v>138</v>
      </c>
      <c r="B11" s="75">
        <v>116041</v>
      </c>
      <c r="C11" s="75">
        <v>114449</v>
      </c>
      <c r="D11" s="75">
        <v>135631</v>
      </c>
      <c r="E11" s="75"/>
      <c r="F11" s="75"/>
    </row>
    <row r="12" spans="1:6" x14ac:dyDescent="0.2">
      <c r="A12" s="74" t="s">
        <v>139</v>
      </c>
      <c r="B12" s="75">
        <v>28460</v>
      </c>
      <c r="C12" s="75">
        <v>26189</v>
      </c>
      <c r="D12" s="75">
        <v>29324</v>
      </c>
      <c r="E12" s="75"/>
      <c r="F12" s="75"/>
    </row>
    <row r="13" spans="1:6" x14ac:dyDescent="0.2">
      <c r="A13" s="74" t="s">
        <v>140</v>
      </c>
      <c r="B13" s="75">
        <v>87581</v>
      </c>
      <c r="C13" s="75">
        <v>88260</v>
      </c>
      <c r="D13" s="75">
        <v>106307</v>
      </c>
      <c r="E13" s="75"/>
      <c r="F13" s="75"/>
    </row>
    <row r="14" spans="1:6" x14ac:dyDescent="0.2">
      <c r="A14" s="74" t="s">
        <v>135</v>
      </c>
      <c r="B14" s="75">
        <v>512692</v>
      </c>
      <c r="C14" s="75">
        <v>499348</v>
      </c>
      <c r="D14" s="75">
        <v>504569.75</v>
      </c>
      <c r="E14" s="75"/>
      <c r="F14" s="75"/>
    </row>
    <row r="15" spans="1:6" x14ac:dyDescent="0.2">
      <c r="A15" s="74" t="s">
        <v>137</v>
      </c>
      <c r="B15" s="75">
        <v>21664855</v>
      </c>
      <c r="C15" s="75">
        <v>21139644</v>
      </c>
      <c r="D15" s="75">
        <v>20721660.890000001</v>
      </c>
      <c r="E15" s="75"/>
      <c r="F15" s="75"/>
    </row>
    <row r="16" spans="1:6" x14ac:dyDescent="0.2">
      <c r="A16" s="74" t="s">
        <v>141</v>
      </c>
      <c r="B16" s="75">
        <v>1185</v>
      </c>
      <c r="C16" s="75">
        <v>1094</v>
      </c>
      <c r="D16" s="75">
        <v>1249</v>
      </c>
      <c r="E16" s="75"/>
      <c r="F16" s="7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zoomScale="85" workbookViewId="0">
      <pane xSplit="1" ySplit="1" topLeftCell="I2" activePane="bottomRight" state="frozen"/>
      <selection activeCell="B70" sqref="B70"/>
      <selection pane="topRight" activeCell="B70" sqref="B70"/>
      <selection pane="bottomLeft" activeCell="B70" sqref="B70"/>
      <selection pane="bottomRight" activeCell="L6" sqref="L6:M6"/>
    </sheetView>
  </sheetViews>
  <sheetFormatPr baseColWidth="10" defaultRowHeight="12.75" x14ac:dyDescent="0.2"/>
  <cols>
    <col min="1" max="1" width="52.5703125" style="8" customWidth="1"/>
    <col min="2" max="7" width="35.7109375" style="9" customWidth="1"/>
    <col min="8" max="8" width="34.42578125" style="9" customWidth="1"/>
    <col min="9" max="9" width="43.5703125" style="9" customWidth="1"/>
    <col min="10" max="10" width="38.7109375" style="9" customWidth="1"/>
    <col min="11" max="11" width="34.28515625" style="9" customWidth="1"/>
    <col min="12" max="12" width="34.42578125" style="9" customWidth="1"/>
    <col min="13" max="13" width="35" style="9" customWidth="1"/>
    <col min="14" max="14" width="34" style="9" customWidth="1"/>
    <col min="15" max="15" width="34.140625" style="9" customWidth="1"/>
    <col min="16" max="16" width="35" style="9" customWidth="1"/>
    <col min="17" max="16384" width="11.42578125" style="9"/>
  </cols>
  <sheetData>
    <row r="1" spans="1:21" x14ac:dyDescent="0.2">
      <c r="A1" s="1" t="s">
        <v>29</v>
      </c>
      <c r="B1" s="10">
        <v>2003</v>
      </c>
      <c r="C1" s="10">
        <v>2004</v>
      </c>
      <c r="D1" s="10">
        <v>2005</v>
      </c>
      <c r="E1" s="10">
        <v>2006</v>
      </c>
      <c r="F1" s="10">
        <v>2007</v>
      </c>
      <c r="G1" s="10">
        <v>2008</v>
      </c>
      <c r="H1" s="10">
        <v>2009</v>
      </c>
      <c r="I1" s="10">
        <v>2010</v>
      </c>
      <c r="J1" s="10">
        <v>2011</v>
      </c>
      <c r="K1" s="10">
        <v>2012</v>
      </c>
      <c r="L1" s="10">
        <v>2013</v>
      </c>
      <c r="M1" s="10">
        <v>2014</v>
      </c>
      <c r="N1" s="10">
        <v>2015</v>
      </c>
      <c r="O1" s="10">
        <v>2016</v>
      </c>
      <c r="P1" s="10">
        <v>2017</v>
      </c>
      <c r="Q1" s="10">
        <v>2018</v>
      </c>
      <c r="R1" s="10">
        <v>2019</v>
      </c>
      <c r="S1" s="10">
        <v>2020</v>
      </c>
      <c r="T1" s="10">
        <v>2021</v>
      </c>
      <c r="U1" s="10">
        <v>2022</v>
      </c>
    </row>
    <row r="2" spans="1:21" ht="140.25" x14ac:dyDescent="0.2">
      <c r="A2" s="1" t="s">
        <v>62</v>
      </c>
      <c r="B2" s="45" t="s">
        <v>64</v>
      </c>
      <c r="C2" s="45" t="s">
        <v>65</v>
      </c>
      <c r="D2" s="45" t="s">
        <v>66</v>
      </c>
      <c r="E2" s="17" t="s">
        <v>54</v>
      </c>
      <c r="F2" s="17" t="s">
        <v>54</v>
      </c>
      <c r="G2" s="17" t="s">
        <v>54</v>
      </c>
      <c r="H2" s="17" t="s">
        <v>54</v>
      </c>
      <c r="I2" s="17" t="s">
        <v>54</v>
      </c>
      <c r="J2" s="17" t="s">
        <v>54</v>
      </c>
      <c r="K2" s="17" t="s">
        <v>54</v>
      </c>
      <c r="L2" s="17" t="s">
        <v>54</v>
      </c>
      <c r="M2" s="17" t="s">
        <v>54</v>
      </c>
      <c r="N2" s="17" t="s">
        <v>54</v>
      </c>
      <c r="O2" s="17" t="s">
        <v>54</v>
      </c>
      <c r="P2" s="17" t="s">
        <v>54</v>
      </c>
      <c r="Q2" s="17" t="s">
        <v>54</v>
      </c>
      <c r="R2" s="17" t="s">
        <v>54</v>
      </c>
      <c r="S2" s="17" t="s">
        <v>54</v>
      </c>
      <c r="T2" s="17" t="s">
        <v>54</v>
      </c>
      <c r="U2" s="17" t="s">
        <v>54</v>
      </c>
    </row>
    <row r="3" spans="1:21" x14ac:dyDescent="0.2">
      <c r="A3" s="18" t="s">
        <v>63</v>
      </c>
      <c r="B3" s="12">
        <v>1</v>
      </c>
      <c r="C3" s="12">
        <v>1</v>
      </c>
      <c r="D3" s="12">
        <v>1</v>
      </c>
      <c r="E3" s="13">
        <v>0</v>
      </c>
      <c r="F3" s="13">
        <v>0</v>
      </c>
      <c r="G3" s="13">
        <v>0</v>
      </c>
      <c r="H3" s="13">
        <v>0</v>
      </c>
      <c r="I3" s="44">
        <v>0</v>
      </c>
      <c r="J3" s="44">
        <v>0</v>
      </c>
      <c r="K3" s="44">
        <v>0</v>
      </c>
      <c r="L3" s="44">
        <v>0</v>
      </c>
      <c r="M3" s="44">
        <v>0</v>
      </c>
      <c r="N3" s="44">
        <v>0</v>
      </c>
      <c r="O3" s="44">
        <v>0</v>
      </c>
      <c r="P3" s="44">
        <v>0</v>
      </c>
      <c r="Q3" s="44">
        <v>0</v>
      </c>
      <c r="R3" s="44">
        <v>0</v>
      </c>
      <c r="S3" s="44">
        <v>0</v>
      </c>
      <c r="T3" s="44">
        <v>0</v>
      </c>
      <c r="U3" s="44">
        <v>0</v>
      </c>
    </row>
    <row r="4" spans="1:21" s="8" customFormat="1" ht="140.25" x14ac:dyDescent="0.2">
      <c r="A4" s="1" t="s">
        <v>67</v>
      </c>
      <c r="B4" s="49" t="s">
        <v>69</v>
      </c>
      <c r="C4" s="49" t="s">
        <v>69</v>
      </c>
      <c r="D4" s="50" t="s">
        <v>70</v>
      </c>
      <c r="E4" s="17" t="s">
        <v>54</v>
      </c>
      <c r="F4" s="17" t="s">
        <v>54</v>
      </c>
      <c r="G4" s="17" t="s">
        <v>54</v>
      </c>
      <c r="H4" s="17" t="s">
        <v>54</v>
      </c>
      <c r="I4" s="17" t="s">
        <v>54</v>
      </c>
      <c r="J4" s="17" t="s">
        <v>54</v>
      </c>
      <c r="K4" s="17" t="s">
        <v>54</v>
      </c>
      <c r="L4" s="17" t="s">
        <v>54</v>
      </c>
      <c r="M4" s="17" t="s">
        <v>54</v>
      </c>
      <c r="N4" s="17" t="s">
        <v>54</v>
      </c>
      <c r="O4" s="17" t="s">
        <v>54</v>
      </c>
      <c r="P4" s="17" t="s">
        <v>54</v>
      </c>
      <c r="Q4" s="17" t="s">
        <v>54</v>
      </c>
      <c r="R4" s="17" t="s">
        <v>54</v>
      </c>
      <c r="S4" s="17" t="s">
        <v>54</v>
      </c>
      <c r="T4" s="17" t="s">
        <v>54</v>
      </c>
      <c r="U4" s="17" t="s">
        <v>54</v>
      </c>
    </row>
    <row r="5" spans="1:21" x14ac:dyDescent="0.2">
      <c r="A5" s="18" t="s">
        <v>68</v>
      </c>
      <c r="B5" s="12">
        <v>1</v>
      </c>
      <c r="C5" s="12">
        <v>1</v>
      </c>
      <c r="D5" s="12">
        <v>1</v>
      </c>
      <c r="E5" s="13">
        <v>0</v>
      </c>
      <c r="F5" s="13">
        <v>0</v>
      </c>
      <c r="G5" s="13">
        <v>0</v>
      </c>
      <c r="H5" s="13">
        <v>0</v>
      </c>
      <c r="I5" s="44">
        <v>0</v>
      </c>
      <c r="J5" s="44">
        <v>0</v>
      </c>
      <c r="K5" s="44">
        <v>0</v>
      </c>
      <c r="L5" s="44">
        <v>0</v>
      </c>
      <c r="M5" s="44">
        <v>0</v>
      </c>
      <c r="N5" s="44">
        <v>0</v>
      </c>
      <c r="O5" s="44">
        <v>0</v>
      </c>
      <c r="P5" s="44">
        <v>0</v>
      </c>
      <c r="Q5" s="44">
        <v>0</v>
      </c>
      <c r="R5" s="44">
        <v>0</v>
      </c>
      <c r="S5" s="44">
        <v>0</v>
      </c>
      <c r="T5" s="44">
        <v>0</v>
      </c>
      <c r="U5" s="44">
        <v>0</v>
      </c>
    </row>
    <row r="6" spans="1:21" ht="51" x14ac:dyDescent="0.2">
      <c r="A6" s="1" t="s">
        <v>72</v>
      </c>
      <c r="B6" s="51" t="s">
        <v>54</v>
      </c>
      <c r="C6" s="51" t="s">
        <v>54</v>
      </c>
      <c r="D6" s="51" t="s">
        <v>54</v>
      </c>
      <c r="E6" s="51" t="s">
        <v>54</v>
      </c>
      <c r="F6" s="51" t="s">
        <v>54</v>
      </c>
      <c r="G6" s="51" t="s">
        <v>54</v>
      </c>
      <c r="H6" s="51" t="s">
        <v>54</v>
      </c>
      <c r="I6" s="51" t="s">
        <v>54</v>
      </c>
      <c r="J6" s="51" t="s">
        <v>54</v>
      </c>
      <c r="K6" s="51" t="s">
        <v>54</v>
      </c>
      <c r="L6" s="16" t="s">
        <v>73</v>
      </c>
      <c r="M6" s="16" t="s">
        <v>78</v>
      </c>
      <c r="N6" s="16" t="s">
        <v>54</v>
      </c>
      <c r="O6" s="16" t="s">
        <v>54</v>
      </c>
      <c r="P6" s="16" t="s">
        <v>54</v>
      </c>
      <c r="Q6" s="16" t="s">
        <v>54</v>
      </c>
      <c r="R6" s="16" t="s">
        <v>54</v>
      </c>
      <c r="S6" s="16" t="s">
        <v>54</v>
      </c>
      <c r="T6" s="16" t="s">
        <v>54</v>
      </c>
      <c r="U6" s="16" t="s">
        <v>54</v>
      </c>
    </row>
    <row r="7" spans="1:21" x14ac:dyDescent="0.2">
      <c r="A7" s="18" t="s">
        <v>74</v>
      </c>
      <c r="B7" s="16" t="s">
        <v>54</v>
      </c>
      <c r="C7" s="16" t="s">
        <v>54</v>
      </c>
      <c r="D7" s="16" t="s">
        <v>54</v>
      </c>
      <c r="E7" s="16" t="s">
        <v>54</v>
      </c>
      <c r="F7" s="16" t="s">
        <v>54</v>
      </c>
      <c r="G7" s="16" t="s">
        <v>54</v>
      </c>
      <c r="H7" s="16" t="s">
        <v>54</v>
      </c>
      <c r="I7" s="16" t="s">
        <v>54</v>
      </c>
      <c r="J7" s="16" t="s">
        <v>54</v>
      </c>
      <c r="K7" s="16" t="s">
        <v>54</v>
      </c>
      <c r="L7" s="44">
        <v>1</v>
      </c>
      <c r="M7" s="44">
        <v>1</v>
      </c>
      <c r="N7" s="52" t="s">
        <v>54</v>
      </c>
      <c r="O7" s="52" t="s">
        <v>54</v>
      </c>
      <c r="P7" s="52" t="s">
        <v>54</v>
      </c>
      <c r="Q7" s="52" t="s">
        <v>54</v>
      </c>
      <c r="R7" s="52" t="s">
        <v>54</v>
      </c>
      <c r="S7" s="52" t="s">
        <v>54</v>
      </c>
      <c r="T7" s="52" t="s">
        <v>54</v>
      </c>
      <c r="U7" s="52" t="s">
        <v>54</v>
      </c>
    </row>
    <row r="8" spans="1:21" x14ac:dyDescent="0.2">
      <c r="A8" s="41"/>
      <c r="B8" s="14"/>
      <c r="C8" s="14"/>
      <c r="D8" s="14"/>
      <c r="E8" s="16"/>
      <c r="F8" s="16"/>
      <c r="G8" s="16"/>
      <c r="H8" s="16"/>
      <c r="I8" s="16"/>
      <c r="J8" s="16"/>
      <c r="K8" s="16"/>
      <c r="L8" s="16"/>
      <c r="M8" s="16"/>
      <c r="N8" s="16"/>
      <c r="O8" s="16"/>
      <c r="P8" s="16"/>
    </row>
    <row r="9" spans="1:21" x14ac:dyDescent="0.2">
      <c r="A9" s="42"/>
      <c r="B9" s="15"/>
      <c r="C9" s="15"/>
      <c r="D9" s="15"/>
      <c r="E9" s="15"/>
      <c r="F9" s="15"/>
      <c r="G9" s="15"/>
      <c r="H9" s="15"/>
      <c r="I9" s="15"/>
      <c r="J9" s="15"/>
      <c r="K9" s="15"/>
      <c r="L9" s="15"/>
      <c r="M9" s="15"/>
      <c r="N9" s="15"/>
      <c r="O9" s="15"/>
      <c r="P9" s="15"/>
    </row>
    <row r="10" spans="1:21" x14ac:dyDescent="0.2">
      <c r="A10" s="1"/>
      <c r="B10" s="15"/>
      <c r="C10" s="15"/>
      <c r="D10" s="15"/>
      <c r="E10" s="16"/>
      <c r="F10" s="16"/>
      <c r="G10" s="16"/>
      <c r="H10" s="16"/>
      <c r="I10" s="16"/>
      <c r="J10" s="16"/>
      <c r="K10" s="16"/>
      <c r="L10" s="16"/>
      <c r="M10" s="16"/>
      <c r="N10" s="16"/>
      <c r="O10" s="16"/>
      <c r="P10" s="16"/>
    </row>
    <row r="11" spans="1:21" x14ac:dyDescent="0.2">
      <c r="A11" s="43"/>
      <c r="B11" s="44"/>
      <c r="C11" s="44"/>
      <c r="D11" s="44"/>
      <c r="E11" s="44"/>
      <c r="F11" s="44"/>
      <c r="G11" s="44"/>
      <c r="H11" s="44"/>
      <c r="I11" s="44"/>
      <c r="J11" s="44"/>
      <c r="K11" s="44"/>
      <c r="L11" s="44"/>
      <c r="M11" s="44"/>
      <c r="N11" s="44"/>
      <c r="O11" s="44"/>
      <c r="P11" s="44"/>
    </row>
    <row r="12" spans="1:21" x14ac:dyDescent="0.2">
      <c r="B12" s="46"/>
      <c r="C12" s="46"/>
      <c r="D12" s="46"/>
      <c r="E12" s="46"/>
      <c r="F12" s="46"/>
      <c r="G12" s="46"/>
      <c r="H12" s="46"/>
      <c r="I12" s="11"/>
      <c r="J12" s="11"/>
      <c r="K12" s="11"/>
      <c r="L12" s="11"/>
      <c r="M12" s="11"/>
      <c r="N12" s="11"/>
      <c r="O12" s="11"/>
      <c r="P12" s="11"/>
    </row>
    <row r="13" spans="1:21" x14ac:dyDescent="0.2">
      <c r="B13" s="46"/>
      <c r="C13" s="46"/>
      <c r="D13" s="46"/>
      <c r="E13" s="46"/>
      <c r="F13" s="46"/>
      <c r="G13" s="46"/>
      <c r="H13" s="46"/>
      <c r="I13" s="11"/>
      <c r="J13" s="11"/>
      <c r="K13" s="11"/>
      <c r="L13" s="11"/>
      <c r="M13" s="11"/>
      <c r="N13" s="11"/>
      <c r="O13" s="11"/>
      <c r="P13" s="11"/>
    </row>
    <row r="14" spans="1:21" x14ac:dyDescent="0.2">
      <c r="B14" s="46"/>
      <c r="C14" s="46"/>
      <c r="D14" s="46"/>
      <c r="E14" s="46"/>
      <c r="F14" s="46"/>
      <c r="G14" s="46"/>
      <c r="H14" s="46"/>
      <c r="I14" s="11"/>
      <c r="J14" s="11"/>
      <c r="K14" s="11"/>
      <c r="L14" s="11"/>
      <c r="M14" s="11"/>
      <c r="N14" s="11"/>
      <c r="O14" s="11"/>
      <c r="P14" s="11"/>
    </row>
    <row r="15" spans="1:21" x14ac:dyDescent="0.2">
      <c r="B15" s="46"/>
      <c r="C15" s="46"/>
      <c r="D15" s="46"/>
      <c r="E15" s="46"/>
      <c r="F15" s="46"/>
      <c r="G15" s="46"/>
      <c r="H15" s="46"/>
      <c r="I15" s="8"/>
      <c r="J15" s="8"/>
      <c r="K15" s="8"/>
      <c r="L15" s="8"/>
      <c r="M15" s="8"/>
      <c r="N15" s="8"/>
      <c r="O15" s="8"/>
      <c r="P15" s="17"/>
    </row>
    <row r="16" spans="1:21" x14ac:dyDescent="0.2">
      <c r="I16" s="47"/>
    </row>
  </sheetData>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workbookViewId="0">
      <selection activeCell="A5" sqref="A5"/>
    </sheetView>
  </sheetViews>
  <sheetFormatPr baseColWidth="10" defaultRowHeight="12.75" x14ac:dyDescent="0.2"/>
  <cols>
    <col min="1" max="1" width="19.140625" style="2" customWidth="1"/>
    <col min="2" max="9" width="11.42578125" style="2"/>
    <col min="10" max="10" width="21.7109375" style="2" customWidth="1"/>
    <col min="11" max="11" width="7" style="2" customWidth="1"/>
    <col min="12" max="16384" width="11.42578125" style="2"/>
  </cols>
  <sheetData>
    <row r="1" spans="1:4" x14ac:dyDescent="0.2">
      <c r="A1" s="3" t="s">
        <v>0</v>
      </c>
    </row>
    <row r="2" spans="1:4" x14ac:dyDescent="0.2">
      <c r="A2" s="3" t="s">
        <v>1</v>
      </c>
    </row>
    <row r="3" spans="1:4" x14ac:dyDescent="0.2">
      <c r="A3" s="3" t="s">
        <v>57</v>
      </c>
    </row>
    <row r="4" spans="1:4" x14ac:dyDescent="0.2">
      <c r="A4" s="3" t="s">
        <v>157</v>
      </c>
    </row>
    <row r="7" spans="1:4" x14ac:dyDescent="0.2">
      <c r="A7" s="21" t="s">
        <v>47</v>
      </c>
    </row>
    <row r="9" spans="1:4" x14ac:dyDescent="0.2">
      <c r="A9" s="6" t="s">
        <v>124</v>
      </c>
    </row>
    <row r="10" spans="1:4" x14ac:dyDescent="0.2">
      <c r="A10" s="6" t="s">
        <v>125</v>
      </c>
    </row>
    <row r="12" spans="1:4" x14ac:dyDescent="0.2">
      <c r="A12" s="71" t="s">
        <v>149</v>
      </c>
    </row>
    <row r="13" spans="1:4" x14ac:dyDescent="0.2">
      <c r="A13" s="71" t="s">
        <v>46</v>
      </c>
      <c r="B13" s="6"/>
      <c r="D13" s="6"/>
    </row>
    <row r="15" spans="1:4" x14ac:dyDescent="0.2">
      <c r="A15" s="6" t="s">
        <v>31</v>
      </c>
      <c r="B15" s="6" t="s">
        <v>32</v>
      </c>
    </row>
    <row r="16" spans="1:4" x14ac:dyDescent="0.2">
      <c r="A16" s="6" t="s">
        <v>45</v>
      </c>
      <c r="B16" s="6" t="s">
        <v>126</v>
      </c>
    </row>
    <row r="17" spans="1:10" x14ac:dyDescent="0.2">
      <c r="A17" s="6" t="s">
        <v>33</v>
      </c>
      <c r="B17" s="6" t="s">
        <v>34</v>
      </c>
    </row>
    <row r="18" spans="1:10" x14ac:dyDescent="0.2">
      <c r="A18" s="6" t="s">
        <v>35</v>
      </c>
      <c r="B18" s="6"/>
    </row>
    <row r="21" spans="1:10" x14ac:dyDescent="0.2">
      <c r="A21" s="21" t="s">
        <v>36</v>
      </c>
    </row>
    <row r="23" spans="1:10" x14ac:dyDescent="0.2">
      <c r="A23" s="2" t="s">
        <v>37</v>
      </c>
    </row>
    <row r="25" spans="1:10" ht="13.5" thickBot="1" x14ac:dyDescent="0.25"/>
    <row r="26" spans="1:10" x14ac:dyDescent="0.2">
      <c r="A26" s="22" t="s">
        <v>38</v>
      </c>
      <c r="B26" s="23"/>
      <c r="C26" s="23"/>
      <c r="D26" s="23"/>
      <c r="E26" s="23"/>
      <c r="F26" s="23"/>
      <c r="G26" s="23"/>
      <c r="H26" s="23"/>
      <c r="I26" s="23"/>
      <c r="J26" s="24"/>
    </row>
    <row r="27" spans="1:10" x14ac:dyDescent="0.2">
      <c r="A27" s="25"/>
      <c r="B27" s="26"/>
      <c r="C27" s="26"/>
      <c r="D27" s="26"/>
      <c r="E27" s="26"/>
      <c r="F27" s="26"/>
      <c r="G27" s="26"/>
      <c r="H27" s="26"/>
      <c r="I27" s="26"/>
      <c r="J27" s="27"/>
    </row>
    <row r="28" spans="1:10" x14ac:dyDescent="0.2">
      <c r="A28" s="28" t="s">
        <v>40</v>
      </c>
      <c r="B28" s="26"/>
      <c r="C28" s="26"/>
      <c r="D28" s="26"/>
      <c r="E28" s="26"/>
      <c r="F28" s="26"/>
      <c r="G28" s="26"/>
      <c r="H28" s="26"/>
      <c r="I28" s="26"/>
      <c r="J28" s="27"/>
    </row>
    <row r="29" spans="1:10" x14ac:dyDescent="0.2">
      <c r="A29" s="28" t="s">
        <v>41</v>
      </c>
      <c r="B29" s="26"/>
      <c r="C29" s="26"/>
      <c r="D29" s="26"/>
      <c r="E29" s="26"/>
      <c r="F29" s="26"/>
      <c r="G29" s="26"/>
      <c r="H29" s="26"/>
      <c r="I29" s="26"/>
      <c r="J29" s="27"/>
    </row>
    <row r="30" spans="1:10" x14ac:dyDescent="0.2">
      <c r="A30" s="25" t="s">
        <v>42</v>
      </c>
      <c r="B30" s="26"/>
      <c r="C30" s="26"/>
      <c r="D30" s="26"/>
      <c r="E30" s="26"/>
      <c r="F30" s="26"/>
      <c r="G30" s="26"/>
      <c r="H30" s="26"/>
      <c r="I30" s="26"/>
      <c r="J30" s="27"/>
    </row>
    <row r="31" spans="1:10" x14ac:dyDescent="0.2">
      <c r="A31" s="25" t="s">
        <v>44</v>
      </c>
      <c r="B31" s="26"/>
      <c r="C31" s="26"/>
      <c r="D31" s="26"/>
      <c r="E31" s="26"/>
      <c r="F31" s="26"/>
      <c r="G31" s="26"/>
      <c r="H31" s="26"/>
      <c r="I31" s="26"/>
      <c r="J31" s="27"/>
    </row>
    <row r="32" spans="1:10" x14ac:dyDescent="0.2">
      <c r="A32" s="28" t="s">
        <v>127</v>
      </c>
      <c r="B32" s="26"/>
      <c r="C32" s="26"/>
      <c r="D32" s="26"/>
      <c r="E32" s="26"/>
      <c r="F32" s="26"/>
      <c r="G32" s="26"/>
      <c r="H32" s="26"/>
      <c r="I32" s="26"/>
      <c r="J32" s="27"/>
    </row>
    <row r="33" spans="1:11" x14ac:dyDescent="0.2">
      <c r="A33" s="28" t="s">
        <v>128</v>
      </c>
      <c r="B33" s="26"/>
      <c r="C33" s="26"/>
      <c r="D33" s="26"/>
      <c r="E33" s="26"/>
      <c r="F33" s="26"/>
      <c r="G33" s="26"/>
      <c r="H33" s="26"/>
      <c r="I33" s="26"/>
      <c r="J33" s="27"/>
    </row>
    <row r="34" spans="1:11" x14ac:dyDescent="0.2">
      <c r="A34" s="25"/>
      <c r="B34" s="26"/>
      <c r="C34" s="26"/>
      <c r="D34" s="26"/>
      <c r="E34" s="26"/>
      <c r="F34" s="26"/>
      <c r="G34" s="26"/>
      <c r="H34" s="26"/>
      <c r="I34" s="26"/>
      <c r="J34" s="27"/>
    </row>
    <row r="35" spans="1:11" x14ac:dyDescent="0.2">
      <c r="A35" s="6" t="s">
        <v>55</v>
      </c>
      <c r="B35" s="26"/>
      <c r="C35" s="26"/>
      <c r="D35" s="26"/>
      <c r="E35" s="26"/>
      <c r="F35" s="26"/>
      <c r="G35" s="26"/>
      <c r="H35" s="26"/>
      <c r="I35" s="26"/>
      <c r="J35" s="27"/>
    </row>
    <row r="36" spans="1:11" x14ac:dyDescent="0.2">
      <c r="A36" s="28" t="s">
        <v>56</v>
      </c>
      <c r="B36" s="26"/>
      <c r="C36" s="26"/>
      <c r="D36" s="26"/>
      <c r="E36" s="26"/>
      <c r="F36" s="26"/>
      <c r="G36" s="26"/>
      <c r="H36" s="26"/>
      <c r="I36" s="26"/>
      <c r="J36" s="27"/>
    </row>
    <row r="37" spans="1:11" x14ac:dyDescent="0.2">
      <c r="A37" s="33" t="s">
        <v>129</v>
      </c>
      <c r="B37" s="26"/>
      <c r="C37" s="26"/>
      <c r="D37" s="26"/>
      <c r="E37" s="26"/>
      <c r="F37" s="26"/>
      <c r="G37" s="26"/>
      <c r="H37" s="26"/>
      <c r="I37" s="26"/>
      <c r="J37" s="27"/>
    </row>
    <row r="38" spans="1:11" x14ac:dyDescent="0.2">
      <c r="A38" s="33" t="s">
        <v>130</v>
      </c>
      <c r="B38" s="26"/>
      <c r="C38" s="26"/>
      <c r="D38" s="26"/>
      <c r="E38" s="26"/>
      <c r="F38" s="26"/>
      <c r="G38" s="26"/>
      <c r="H38" s="26"/>
      <c r="I38" s="26"/>
      <c r="J38" s="27"/>
    </row>
    <row r="39" spans="1:11" ht="13.5" thickBot="1" x14ac:dyDescent="0.25">
      <c r="A39" s="29"/>
      <c r="B39" s="30"/>
      <c r="C39" s="30"/>
      <c r="D39" s="30"/>
      <c r="E39" s="30"/>
      <c r="F39" s="30"/>
      <c r="G39" s="30"/>
      <c r="H39" s="30"/>
      <c r="I39" s="30"/>
      <c r="J39" s="31"/>
    </row>
    <row r="42" spans="1:11" x14ac:dyDescent="0.2">
      <c r="A42"/>
      <c r="B42"/>
      <c r="C42"/>
      <c r="D42"/>
      <c r="E42"/>
      <c r="F42"/>
      <c r="G42"/>
      <c r="H42"/>
      <c r="I42"/>
      <c r="J42"/>
      <c r="K42"/>
    </row>
    <row r="43" spans="1:11" x14ac:dyDescent="0.2">
      <c r="A43"/>
      <c r="B43"/>
      <c r="C43"/>
      <c r="D43"/>
      <c r="E43"/>
      <c r="F43"/>
      <c r="G43"/>
      <c r="H43"/>
      <c r="I43"/>
      <c r="J43"/>
      <c r="K43"/>
    </row>
    <row r="44" spans="1:11" x14ac:dyDescent="0.2">
      <c r="A44"/>
      <c r="B44"/>
      <c r="C44"/>
      <c r="D44"/>
      <c r="E44"/>
      <c r="F44"/>
      <c r="G44"/>
      <c r="H44"/>
      <c r="I44"/>
      <c r="J44"/>
      <c r="K44"/>
    </row>
    <row r="45" spans="1:11" x14ac:dyDescent="0.2">
      <c r="A45"/>
      <c r="B45"/>
      <c r="C45"/>
      <c r="D45"/>
      <c r="E45"/>
      <c r="F45"/>
      <c r="G45"/>
      <c r="H45"/>
      <c r="I45"/>
      <c r="J45"/>
      <c r="K45"/>
    </row>
    <row r="46" spans="1:11" x14ac:dyDescent="0.2">
      <c r="A46"/>
      <c r="B46"/>
      <c r="C46"/>
      <c r="D46"/>
      <c r="E46"/>
      <c r="F46"/>
      <c r="G46"/>
      <c r="H46"/>
      <c r="I46"/>
      <c r="J46"/>
      <c r="K46"/>
    </row>
    <row r="47" spans="1:11" x14ac:dyDescent="0.2">
      <c r="A47"/>
      <c r="B47"/>
      <c r="C47"/>
      <c r="D47"/>
      <c r="E47"/>
      <c r="F47"/>
      <c r="G47"/>
      <c r="H47"/>
      <c r="I47"/>
      <c r="J47"/>
      <c r="K47"/>
    </row>
    <row r="48" spans="1:11" x14ac:dyDescent="0.2">
      <c r="A48"/>
      <c r="B48"/>
      <c r="C48"/>
      <c r="D48"/>
      <c r="E48"/>
      <c r="F48"/>
      <c r="G48"/>
      <c r="H48"/>
      <c r="I48"/>
      <c r="J48"/>
      <c r="K48"/>
    </row>
    <row r="49" spans="1:11" x14ac:dyDescent="0.2">
      <c r="A49"/>
      <c r="B49"/>
      <c r="C49"/>
      <c r="D49"/>
      <c r="E49"/>
      <c r="F49"/>
      <c r="G49"/>
      <c r="H49"/>
      <c r="I49"/>
      <c r="J49"/>
      <c r="K49"/>
    </row>
    <row r="50" spans="1:11" x14ac:dyDescent="0.2">
      <c r="A50"/>
      <c r="B50"/>
      <c r="C50"/>
      <c r="D50"/>
      <c r="E50"/>
      <c r="F50"/>
      <c r="G50"/>
      <c r="H50"/>
      <c r="I50"/>
      <c r="J50"/>
      <c r="K50"/>
    </row>
    <row r="51" spans="1:11" x14ac:dyDescent="0.2">
      <c r="A51"/>
      <c r="B51"/>
      <c r="C51"/>
      <c r="D51"/>
      <c r="E51"/>
      <c r="F51"/>
      <c r="G51"/>
      <c r="H51"/>
      <c r="I51"/>
      <c r="J51"/>
      <c r="K51"/>
    </row>
    <row r="52" spans="1:11" x14ac:dyDescent="0.2">
      <c r="A52"/>
      <c r="B52"/>
      <c r="C52"/>
      <c r="D52"/>
      <c r="E52"/>
      <c r="F52"/>
      <c r="G52"/>
      <c r="H52"/>
      <c r="I52"/>
      <c r="J52"/>
      <c r="K52"/>
    </row>
    <row r="53" spans="1:11" x14ac:dyDescent="0.2">
      <c r="A53"/>
      <c r="B53"/>
      <c r="C53"/>
      <c r="D53"/>
      <c r="E53"/>
      <c r="F53"/>
      <c r="G53"/>
      <c r="H53"/>
      <c r="I53"/>
      <c r="J53"/>
      <c r="K53"/>
    </row>
    <row r="54" spans="1:11" x14ac:dyDescent="0.2">
      <c r="A54"/>
      <c r="B54"/>
      <c r="C54"/>
      <c r="D54"/>
      <c r="E54"/>
      <c r="F54"/>
      <c r="G54"/>
      <c r="H54"/>
      <c r="I54"/>
      <c r="J54"/>
      <c r="K54"/>
    </row>
    <row r="55" spans="1:11" x14ac:dyDescent="0.2">
      <c r="A55"/>
      <c r="B55"/>
      <c r="C55"/>
      <c r="D55"/>
      <c r="E55"/>
      <c r="F55"/>
      <c r="G55"/>
      <c r="H55"/>
      <c r="I55"/>
      <c r="J55"/>
      <c r="K55"/>
    </row>
    <row r="56" spans="1:11" x14ac:dyDescent="0.2">
      <c r="A56"/>
      <c r="B56"/>
      <c r="C56"/>
      <c r="D56"/>
      <c r="E56"/>
      <c r="F56"/>
      <c r="G56"/>
      <c r="H56"/>
      <c r="I56"/>
      <c r="J56"/>
      <c r="K56"/>
    </row>
  </sheetData>
  <pageMargins left="0.78740157499999996" right="0.78740157499999996" top="0.984251969" bottom="0.984251969" header="0.4921259845" footer="0.4921259845"/>
  <pageSetup paperSize="9" scale="69" orientation="portrait" r:id="rId1"/>
  <headerFooter alignWithMargins="0">
    <oddHeader>&amp;L&amp;Z&amp;F&amp;A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1"/>
  <sheetViews>
    <sheetView workbookViewId="0">
      <selection activeCell="A20" sqref="A20"/>
    </sheetView>
  </sheetViews>
  <sheetFormatPr baseColWidth="10" defaultRowHeight="12.75" x14ac:dyDescent="0.2"/>
  <cols>
    <col min="1" max="1" width="43.28515625" style="6" customWidth="1"/>
    <col min="2" max="16384" width="11.42578125" style="2"/>
  </cols>
  <sheetData>
    <row r="1" spans="1:2" x14ac:dyDescent="0.2">
      <c r="A1" s="3" t="s">
        <v>0</v>
      </c>
    </row>
    <row r="2" spans="1:2" x14ac:dyDescent="0.2">
      <c r="A2" s="3" t="s">
        <v>1</v>
      </c>
    </row>
    <row r="3" spans="1:2" x14ac:dyDescent="0.2">
      <c r="A3" s="3" t="s">
        <v>57</v>
      </c>
    </row>
    <row r="4" spans="1:2" x14ac:dyDescent="0.2">
      <c r="A4" s="3" t="s">
        <v>157</v>
      </c>
    </row>
    <row r="5" spans="1:2" x14ac:dyDescent="0.2">
      <c r="A5" s="3"/>
    </row>
    <row r="6" spans="1:2" ht="76.5" x14ac:dyDescent="0.2">
      <c r="A6" s="32" t="s">
        <v>39</v>
      </c>
    </row>
    <row r="7" spans="1:2" x14ac:dyDescent="0.2">
      <c r="A7" s="3" t="s">
        <v>2</v>
      </c>
    </row>
    <row r="8" spans="1:2" x14ac:dyDescent="0.2">
      <c r="A8" s="3"/>
    </row>
    <row r="9" spans="1:2" s="19" customFormat="1" x14ac:dyDescent="0.2">
      <c r="A9" s="35"/>
    </row>
    <row r="10" spans="1:2" s="19" customFormat="1" x14ac:dyDescent="0.2">
      <c r="A10" s="36" t="s">
        <v>49</v>
      </c>
    </row>
    <row r="11" spans="1:2" s="19" customFormat="1" x14ac:dyDescent="0.2">
      <c r="A11" s="34" t="s">
        <v>48</v>
      </c>
    </row>
    <row r="12" spans="1:2" s="19" customFormat="1" x14ac:dyDescent="0.2">
      <c r="A12" s="20"/>
    </row>
    <row r="13" spans="1:2" s="19" customFormat="1" x14ac:dyDescent="0.2">
      <c r="A13" s="37" t="s">
        <v>51</v>
      </c>
    </row>
    <row r="14" spans="1:2" s="19" customFormat="1" x14ac:dyDescent="0.2">
      <c r="A14" s="38" t="s">
        <v>165</v>
      </c>
      <c r="B14" s="20" t="s">
        <v>50</v>
      </c>
    </row>
    <row r="15" spans="1:2" s="19" customFormat="1" x14ac:dyDescent="0.2">
      <c r="A15" s="38" t="s">
        <v>166</v>
      </c>
      <c r="B15" s="20" t="s">
        <v>167</v>
      </c>
    </row>
    <row r="16" spans="1:2" s="19" customFormat="1" x14ac:dyDescent="0.2"/>
    <row r="17" spans="1:1" s="19" customFormat="1" x14ac:dyDescent="0.2">
      <c r="A17" s="39" t="s">
        <v>52</v>
      </c>
    </row>
    <row r="18" spans="1:1" s="19" customFormat="1" x14ac:dyDescent="0.2">
      <c r="A18" s="20" t="s">
        <v>53</v>
      </c>
    </row>
    <row r="19" spans="1:1" s="19" customFormat="1" x14ac:dyDescent="0.2">
      <c r="A19" s="39"/>
    </row>
    <row r="20" spans="1:1" s="19" customFormat="1" x14ac:dyDescent="0.2">
      <c r="A20" s="39"/>
    </row>
    <row r="21" spans="1:1" s="19" customFormat="1" ht="75" customHeight="1" x14ac:dyDescent="0.2">
      <c r="A21" s="39"/>
    </row>
    <row r="22" spans="1:1" s="19" customFormat="1" ht="91.5" customHeight="1" x14ac:dyDescent="0.2">
      <c r="A22" s="20"/>
    </row>
    <row r="24" spans="1:1" x14ac:dyDescent="0.2">
      <c r="A24" s="4"/>
    </row>
    <row r="25" spans="1:1" x14ac:dyDescent="0.2">
      <c r="A25" s="4"/>
    </row>
    <row r="26" spans="1:1" x14ac:dyDescent="0.2">
      <c r="A26" s="4"/>
    </row>
    <row r="27" spans="1:1" x14ac:dyDescent="0.2">
      <c r="A27" s="4"/>
    </row>
    <row r="28" spans="1:1" x14ac:dyDescent="0.2">
      <c r="A28" s="4"/>
    </row>
    <row r="30" spans="1:1" x14ac:dyDescent="0.2">
      <c r="A30" s="4"/>
    </row>
    <row r="31" spans="1:1" ht="79.5" customHeight="1" x14ac:dyDescent="0.2">
      <c r="A31" s="5"/>
    </row>
    <row r="32" spans="1:1" x14ac:dyDescent="0.2">
      <c r="A32" s="4"/>
    </row>
    <row r="33" spans="1:1" x14ac:dyDescent="0.2">
      <c r="A33" s="4"/>
    </row>
    <row r="34" spans="1:1" x14ac:dyDescent="0.2">
      <c r="A34" s="4"/>
    </row>
    <row r="35" spans="1:1" x14ac:dyDescent="0.2">
      <c r="A35" s="4"/>
    </row>
    <row r="36" spans="1:1" x14ac:dyDescent="0.2">
      <c r="A36" s="4"/>
    </row>
    <row r="37" spans="1:1" x14ac:dyDescent="0.2">
      <c r="A37" s="4"/>
    </row>
    <row r="38" spans="1:1" x14ac:dyDescent="0.2">
      <c r="A38" s="4"/>
    </row>
    <row r="39" spans="1:1" ht="54.75" customHeight="1" x14ac:dyDescent="0.2">
      <c r="A39" s="4"/>
    </row>
    <row r="40" spans="1:1" ht="41.25" customHeight="1" x14ac:dyDescent="0.2">
      <c r="A40" s="4"/>
    </row>
    <row r="41" spans="1:1" ht="19.5" customHeight="1" x14ac:dyDescent="0.2">
      <c r="A41" s="4"/>
    </row>
    <row r="42" spans="1:1" x14ac:dyDescent="0.2">
      <c r="A42" s="4"/>
    </row>
    <row r="43" spans="1:1" x14ac:dyDescent="0.2">
      <c r="A43" s="4"/>
    </row>
    <row r="44" spans="1:1" x14ac:dyDescent="0.2">
      <c r="A44" s="4"/>
    </row>
    <row r="45" spans="1:1" x14ac:dyDescent="0.2">
      <c r="A45" s="4"/>
    </row>
    <row r="46" spans="1:1" x14ac:dyDescent="0.2">
      <c r="A46" s="4"/>
    </row>
    <row r="47" spans="1:1" x14ac:dyDescent="0.2">
      <c r="A47" s="4"/>
    </row>
    <row r="48" spans="1:1" x14ac:dyDescent="0.2">
      <c r="A48" s="7"/>
    </row>
    <row r="49" spans="1:1" x14ac:dyDescent="0.2">
      <c r="A49" s="4"/>
    </row>
    <row r="50" spans="1:1" x14ac:dyDescent="0.2">
      <c r="A50" s="4"/>
    </row>
    <row r="51" spans="1:1" x14ac:dyDescent="0.2">
      <c r="A51" s="4"/>
    </row>
    <row r="52" spans="1:1" x14ac:dyDescent="0.2">
      <c r="A52" s="4"/>
    </row>
    <row r="53" spans="1:1" x14ac:dyDescent="0.2">
      <c r="A53" s="4"/>
    </row>
    <row r="54" spans="1:1" x14ac:dyDescent="0.2">
      <c r="A54" s="4"/>
    </row>
    <row r="55" spans="1:1" x14ac:dyDescent="0.2">
      <c r="A55" s="4"/>
    </row>
    <row r="56" spans="1:1" x14ac:dyDescent="0.2">
      <c r="A56" s="4"/>
    </row>
    <row r="57" spans="1:1" x14ac:dyDescent="0.2">
      <c r="A57" s="4"/>
    </row>
    <row r="59" spans="1:1" x14ac:dyDescent="0.2">
      <c r="A59" s="4"/>
    </row>
    <row r="61" spans="1:1" x14ac:dyDescent="0.2">
      <c r="A61" s="4"/>
    </row>
  </sheetData>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activeCell="A2" sqref="A2"/>
    </sheetView>
  </sheetViews>
  <sheetFormatPr baseColWidth="10" defaultColWidth="9.140625" defaultRowHeight="12.75" x14ac:dyDescent="0.2"/>
  <cols>
    <col min="1" max="1" width="11.5703125" style="54" customWidth="1"/>
    <col min="2" max="2" width="19" style="54" bestFit="1" customWidth="1"/>
    <col min="3" max="3" width="22.5703125" style="54" bestFit="1" customWidth="1"/>
    <col min="4" max="4" width="22.5703125" style="54" customWidth="1"/>
    <col min="5" max="5" width="14.140625" style="54" customWidth="1"/>
    <col min="6" max="6" width="16.5703125" style="54" customWidth="1"/>
    <col min="7" max="7" width="14.28515625" style="54" customWidth="1"/>
    <col min="8" max="8" width="11.140625" style="54" bestFit="1" customWidth="1"/>
    <col min="9" max="9" width="18.140625" style="54" customWidth="1"/>
    <col min="10" max="16384" width="9.140625" style="54"/>
  </cols>
  <sheetData>
    <row r="1" spans="1:9" x14ac:dyDescent="0.2">
      <c r="A1" s="53" t="s">
        <v>154</v>
      </c>
    </row>
    <row r="3" spans="1:9" s="1" customFormat="1" ht="37.5" customHeight="1" x14ac:dyDescent="0.2">
      <c r="A3" s="1" t="s">
        <v>79</v>
      </c>
      <c r="B3" s="1" t="s">
        <v>80</v>
      </c>
      <c r="C3" s="1" t="s">
        <v>81</v>
      </c>
      <c r="D3" s="1" t="s">
        <v>82</v>
      </c>
      <c r="E3" s="1" t="s">
        <v>83</v>
      </c>
      <c r="F3" s="1" t="s">
        <v>84</v>
      </c>
      <c r="G3" s="1" t="s">
        <v>85</v>
      </c>
      <c r="H3" s="1" t="s">
        <v>86</v>
      </c>
      <c r="I3" s="1" t="s">
        <v>87</v>
      </c>
    </row>
    <row r="4" spans="1:9" x14ac:dyDescent="0.2">
      <c r="A4" s="54" t="s">
        <v>88</v>
      </c>
      <c r="B4" s="55" t="s">
        <v>89</v>
      </c>
      <c r="C4" s="56">
        <v>2041</v>
      </c>
      <c r="D4" s="56">
        <v>259</v>
      </c>
      <c r="E4" s="56">
        <v>21747</v>
      </c>
      <c r="F4" s="56">
        <v>5430</v>
      </c>
      <c r="G4" s="56">
        <v>27177</v>
      </c>
      <c r="H4" s="56">
        <v>5146932</v>
      </c>
      <c r="I4" s="56">
        <v>113376</v>
      </c>
    </row>
    <row r="5" spans="1:9" x14ac:dyDescent="0.2">
      <c r="A5" s="54" t="s">
        <v>90</v>
      </c>
      <c r="B5" s="55" t="s">
        <v>91</v>
      </c>
      <c r="C5" s="56">
        <v>1834</v>
      </c>
      <c r="D5" s="56">
        <v>253</v>
      </c>
      <c r="E5" s="56">
        <v>22506</v>
      </c>
      <c r="F5" s="56">
        <v>7181</v>
      </c>
      <c r="G5" s="56">
        <v>29687</v>
      </c>
      <c r="H5" s="56">
        <v>5545823</v>
      </c>
      <c r="I5" s="56">
        <v>141332</v>
      </c>
    </row>
    <row r="6" spans="1:9" x14ac:dyDescent="0.2">
      <c r="A6" s="54" t="s">
        <v>92</v>
      </c>
      <c r="B6" s="55" t="s">
        <v>93</v>
      </c>
      <c r="C6" s="56">
        <v>2825</v>
      </c>
      <c r="D6" s="56">
        <v>327</v>
      </c>
      <c r="E6" s="56">
        <v>30956</v>
      </c>
      <c r="F6" s="56">
        <v>11336</v>
      </c>
      <c r="G6" s="56">
        <v>42292</v>
      </c>
      <c r="H6" s="56">
        <v>7769628</v>
      </c>
      <c r="I6" s="56">
        <v>118404</v>
      </c>
    </row>
    <row r="7" spans="1:9" x14ac:dyDescent="0.2">
      <c r="A7" s="54" t="s">
        <v>94</v>
      </c>
      <c r="B7" s="55" t="s">
        <v>95</v>
      </c>
      <c r="C7" s="56">
        <v>1427</v>
      </c>
      <c r="D7" s="56">
        <v>346</v>
      </c>
      <c r="E7" s="56">
        <v>12372</v>
      </c>
      <c r="F7" s="56">
        <v>4513</v>
      </c>
      <c r="G7" s="56">
        <v>16885</v>
      </c>
      <c r="H7" s="56">
        <v>3202472</v>
      </c>
      <c r="I7" s="56">
        <v>139580</v>
      </c>
    </row>
    <row r="8" spans="1:9" x14ac:dyDescent="0.2">
      <c r="A8" s="54" t="s">
        <v>96</v>
      </c>
      <c r="B8" s="55" t="s">
        <v>97</v>
      </c>
      <c r="C8" s="56">
        <v>8127</v>
      </c>
      <c r="D8" s="56">
        <v>1185</v>
      </c>
      <c r="E8" s="56">
        <v>87581</v>
      </c>
      <c r="F8" s="56">
        <v>28460</v>
      </c>
      <c r="G8" s="56">
        <v>116041</v>
      </c>
      <c r="H8" s="56">
        <v>21664855</v>
      </c>
      <c r="I8" s="56">
        <v>512692</v>
      </c>
    </row>
    <row r="9" spans="1:9" x14ac:dyDescent="0.2">
      <c r="A9" s="54" t="s">
        <v>98</v>
      </c>
      <c r="B9" s="55" t="s">
        <v>99</v>
      </c>
      <c r="C9" s="56">
        <v>102932</v>
      </c>
      <c r="D9" s="56">
        <v>55530</v>
      </c>
      <c r="E9" s="56">
        <v>1595240</v>
      </c>
      <c r="F9" s="56">
        <v>483458</v>
      </c>
      <c r="G9" s="56">
        <v>2078698</v>
      </c>
      <c r="H9" s="56">
        <v>446984726</v>
      </c>
      <c r="I9" s="56">
        <v>67337204</v>
      </c>
    </row>
    <row r="12" spans="1:9" x14ac:dyDescent="0.2">
      <c r="A12" s="55" t="s">
        <v>100</v>
      </c>
      <c r="B12" s="55" t="s">
        <v>101</v>
      </c>
    </row>
    <row r="13" spans="1:9" x14ac:dyDescent="0.2">
      <c r="A13" s="55" t="s">
        <v>102</v>
      </c>
      <c r="B13" s="55"/>
    </row>
    <row r="14" spans="1:9" x14ac:dyDescent="0.2">
      <c r="A14" s="55" t="s">
        <v>103</v>
      </c>
      <c r="B14" s="55"/>
    </row>
    <row r="15" spans="1:9" x14ac:dyDescent="0.2">
      <c r="A15" s="55" t="s">
        <v>104</v>
      </c>
      <c r="B15" s="55"/>
    </row>
    <row r="16" spans="1:9" x14ac:dyDescent="0.2">
      <c r="A16" s="55" t="s">
        <v>105</v>
      </c>
      <c r="B16" s="55"/>
    </row>
    <row r="17" spans="1:1" x14ac:dyDescent="0.2">
      <c r="A17" s="55" t="s">
        <v>106</v>
      </c>
    </row>
  </sheetData>
  <pageMargins left="0.78749999999999998" right="0.78749999999999998" top="1.05277777777778" bottom="1.05277777777778" header="0.78749999999999998" footer="0.78749999999999998"/>
  <pageSetup paperSize="9" firstPageNumber="0" orientation="portrait" horizontalDpi="300" verticalDpi="300" r:id="rId1"/>
  <headerFooter>
    <oddHeader>&amp;C&amp;"Times New Roman,Normal"&amp;12&amp;A</oddHeader>
    <oddFooter>&amp;C&amp;"Times New Roman,Normal"&amp;12Page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activeCell="A2" sqref="A2"/>
    </sheetView>
  </sheetViews>
  <sheetFormatPr baseColWidth="10" defaultColWidth="9.140625" defaultRowHeight="12.75" x14ac:dyDescent="0.2"/>
  <cols>
    <col min="1" max="1" width="11.5703125" style="54" customWidth="1"/>
    <col min="2" max="2" width="19" style="54" bestFit="1" customWidth="1"/>
    <col min="3" max="3" width="22.5703125" style="54" bestFit="1" customWidth="1"/>
    <col min="4" max="4" width="22.5703125" style="54" customWidth="1"/>
    <col min="5" max="5" width="14.140625" style="54" customWidth="1"/>
    <col min="6" max="6" width="16.5703125" style="54" customWidth="1"/>
    <col min="7" max="7" width="14.28515625" style="54" customWidth="1"/>
    <col min="8" max="8" width="11.140625" style="54" bestFit="1" customWidth="1"/>
    <col min="9" max="9" width="18.140625" style="54" customWidth="1"/>
    <col min="10" max="16384" width="9.140625" style="54"/>
  </cols>
  <sheetData>
    <row r="1" spans="1:9" x14ac:dyDescent="0.2">
      <c r="A1" s="53" t="s">
        <v>155</v>
      </c>
    </row>
    <row r="3" spans="1:9" s="1" customFormat="1" ht="37.5" customHeight="1" x14ac:dyDescent="0.2">
      <c r="A3" s="1" t="s">
        <v>79</v>
      </c>
      <c r="B3" s="1" t="s">
        <v>80</v>
      </c>
      <c r="C3" s="1" t="s">
        <v>81</v>
      </c>
      <c r="D3" s="1" t="s">
        <v>82</v>
      </c>
      <c r="E3" s="1" t="s">
        <v>83</v>
      </c>
      <c r="F3" s="1" t="s">
        <v>84</v>
      </c>
      <c r="G3" s="1" t="s">
        <v>85</v>
      </c>
      <c r="H3" s="1" t="s">
        <v>86</v>
      </c>
      <c r="I3" s="1" t="s">
        <v>87</v>
      </c>
    </row>
    <row r="4" spans="1:9" x14ac:dyDescent="0.2">
      <c r="A4" s="54" t="s">
        <v>88</v>
      </c>
      <c r="B4" s="55" t="s">
        <v>89</v>
      </c>
      <c r="C4" s="56">
        <v>1892</v>
      </c>
      <c r="D4" s="56">
        <v>258</v>
      </c>
      <c r="E4" s="56">
        <v>21800</v>
      </c>
      <c r="F4" s="56">
        <v>4760</v>
      </c>
      <c r="G4" s="56">
        <v>26560</v>
      </c>
      <c r="H4" s="56">
        <v>4998257</v>
      </c>
      <c r="I4" s="56">
        <v>120780</v>
      </c>
    </row>
    <row r="5" spans="1:9" x14ac:dyDescent="0.2">
      <c r="A5" s="54" t="s">
        <v>90</v>
      </c>
      <c r="B5" s="55" t="s">
        <v>91</v>
      </c>
      <c r="C5" s="56">
        <v>1677</v>
      </c>
      <c r="D5" s="56">
        <v>243</v>
      </c>
      <c r="E5" s="56">
        <v>21774</v>
      </c>
      <c r="F5" s="56">
        <v>6386</v>
      </c>
      <c r="G5" s="56">
        <v>28160</v>
      </c>
      <c r="H5" s="56">
        <v>5204670</v>
      </c>
      <c r="I5" s="56">
        <v>137140</v>
      </c>
    </row>
    <row r="6" spans="1:9" x14ac:dyDescent="0.2">
      <c r="A6" s="54" t="s">
        <v>92</v>
      </c>
      <c r="B6" s="55" t="s">
        <v>93</v>
      </c>
      <c r="C6" s="56">
        <v>2710</v>
      </c>
      <c r="D6" s="56">
        <v>305</v>
      </c>
      <c r="E6" s="56">
        <v>32454</v>
      </c>
      <c r="F6" s="56">
        <v>10723</v>
      </c>
      <c r="G6" s="56">
        <v>43177</v>
      </c>
      <c r="H6" s="56">
        <v>7806692</v>
      </c>
      <c r="I6" s="56">
        <v>113076</v>
      </c>
    </row>
    <row r="7" spans="1:9" x14ac:dyDescent="0.2">
      <c r="A7" s="54" t="s">
        <v>94</v>
      </c>
      <c r="B7" s="55" t="s">
        <v>95</v>
      </c>
      <c r="C7" s="56">
        <v>1297</v>
      </c>
      <c r="D7" s="56">
        <v>288</v>
      </c>
      <c r="E7" s="56">
        <v>12232</v>
      </c>
      <c r="F7" s="56">
        <v>4320</v>
      </c>
      <c r="G7" s="56">
        <v>16552</v>
      </c>
      <c r="H7" s="56">
        <v>3130025</v>
      </c>
      <c r="I7" s="56">
        <v>128352</v>
      </c>
    </row>
    <row r="8" spans="1:9" x14ac:dyDescent="0.2">
      <c r="A8" s="54" t="s">
        <v>96</v>
      </c>
      <c r="B8" s="55" t="s">
        <v>97</v>
      </c>
      <c r="C8" s="56">
        <v>7576</v>
      </c>
      <c r="D8" s="56">
        <v>1094</v>
      </c>
      <c r="E8" s="56">
        <v>88260</v>
      </c>
      <c r="F8" s="56">
        <v>26189</v>
      </c>
      <c r="G8" s="56">
        <v>114449</v>
      </c>
      <c r="H8" s="56">
        <v>21139644</v>
      </c>
      <c r="I8" s="56">
        <v>499348</v>
      </c>
    </row>
    <row r="9" spans="1:9" x14ac:dyDescent="0.2">
      <c r="A9" s="54" t="s">
        <v>98</v>
      </c>
      <c r="B9" s="55" t="s">
        <v>99</v>
      </c>
      <c r="C9" s="56">
        <v>99220</v>
      </c>
      <c r="D9" s="56">
        <v>56127</v>
      </c>
      <c r="E9" s="56">
        <v>1617450</v>
      </c>
      <c r="F9" s="56">
        <v>467467</v>
      </c>
      <c r="G9" s="56">
        <v>2084917</v>
      </c>
      <c r="H9" s="56">
        <v>450099102</v>
      </c>
      <c r="I9" s="56">
        <v>70595864</v>
      </c>
    </row>
    <row r="12" spans="1:9" x14ac:dyDescent="0.2">
      <c r="A12" s="55" t="s">
        <v>100</v>
      </c>
      <c r="B12" s="55" t="s">
        <v>101</v>
      </c>
    </row>
    <row r="13" spans="1:9" x14ac:dyDescent="0.2">
      <c r="A13" s="55" t="s">
        <v>102</v>
      </c>
      <c r="B13" s="55"/>
    </row>
    <row r="14" spans="1:9" x14ac:dyDescent="0.2">
      <c r="A14" s="55" t="s">
        <v>107</v>
      </c>
      <c r="B14" s="55"/>
    </row>
    <row r="15" spans="1:9" x14ac:dyDescent="0.2">
      <c r="A15" s="55" t="s">
        <v>104</v>
      </c>
      <c r="B15" s="55"/>
    </row>
    <row r="16" spans="1:9" x14ac:dyDescent="0.2">
      <c r="A16" s="55" t="s">
        <v>105</v>
      </c>
      <c r="B16" s="55"/>
    </row>
    <row r="17" spans="1:1" x14ac:dyDescent="0.2">
      <c r="A17" s="55" t="s">
        <v>106</v>
      </c>
    </row>
  </sheetData>
  <pageMargins left="0.78749999999999998" right="0.78749999999999998" top="1.05277777777778" bottom="1.05277777777778" header="0.78749999999999998" footer="0.78749999999999998"/>
  <pageSetup paperSize="9" firstPageNumber="0" orientation="portrait" horizontalDpi="300" verticalDpi="300" r:id="rId1"/>
  <headerFooter>
    <oddHeader>&amp;C&amp;"Times New Roman,Normal"&amp;12&amp;A</oddHeader>
    <oddFooter>&amp;C&amp;"Times New Roman,Normal"&amp;12Page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A2" sqref="A2"/>
    </sheetView>
  </sheetViews>
  <sheetFormatPr baseColWidth="10" defaultColWidth="9.140625" defaultRowHeight="12.75" x14ac:dyDescent="0.2"/>
  <cols>
    <col min="1" max="1" width="11.5703125" style="54" customWidth="1"/>
    <col min="2" max="2" width="19" style="54" bestFit="1" customWidth="1"/>
    <col min="3" max="3" width="22.5703125" style="54" bestFit="1" customWidth="1"/>
    <col min="4" max="4" width="22.5703125" style="54" customWidth="1"/>
    <col min="5" max="5" width="14.140625" style="54" customWidth="1"/>
    <col min="6" max="6" width="16.5703125" style="54" customWidth="1"/>
    <col min="7" max="7" width="14.28515625" style="54" customWidth="1"/>
    <col min="8" max="8" width="11.140625" style="54" bestFit="1" customWidth="1"/>
    <col min="9" max="9" width="18.140625" style="54" customWidth="1"/>
    <col min="10" max="16384" width="9.140625" style="54"/>
  </cols>
  <sheetData>
    <row r="1" spans="1:9" x14ac:dyDescent="0.2">
      <c r="A1" s="53" t="s">
        <v>156</v>
      </c>
    </row>
    <row r="3" spans="1:9" s="1" customFormat="1" ht="37.5" customHeight="1" x14ac:dyDescent="0.2">
      <c r="A3" s="1" t="s">
        <v>79</v>
      </c>
      <c r="B3" s="1" t="s">
        <v>80</v>
      </c>
      <c r="C3" s="1" t="s">
        <v>81</v>
      </c>
      <c r="D3" s="1" t="s">
        <v>82</v>
      </c>
      <c r="E3" s="1" t="s">
        <v>83</v>
      </c>
      <c r="F3" s="1" t="s">
        <v>84</v>
      </c>
      <c r="G3" s="1" t="s">
        <v>85</v>
      </c>
      <c r="H3" s="1" t="s">
        <v>86</v>
      </c>
      <c r="I3" s="1" t="s">
        <v>87</v>
      </c>
    </row>
    <row r="4" spans="1:9" x14ac:dyDescent="0.2">
      <c r="A4" s="54" t="s">
        <v>88</v>
      </c>
      <c r="B4" s="55" t="s">
        <v>89</v>
      </c>
      <c r="C4" s="56">
        <v>2026</v>
      </c>
      <c r="D4" s="56">
        <v>294</v>
      </c>
      <c r="E4" s="56">
        <v>26784</v>
      </c>
      <c r="F4" s="56">
        <v>5161</v>
      </c>
      <c r="G4" s="56">
        <v>31945</v>
      </c>
      <c r="H4" s="56">
        <v>4971411.0199999996</v>
      </c>
      <c r="I4" s="56">
        <v>116387.39</v>
      </c>
    </row>
    <row r="5" spans="1:9" x14ac:dyDescent="0.2">
      <c r="A5" s="54" t="s">
        <v>90</v>
      </c>
      <c r="B5" s="55" t="s">
        <v>91</v>
      </c>
      <c r="C5" s="56">
        <v>1826</v>
      </c>
      <c r="D5" s="56">
        <v>289</v>
      </c>
      <c r="E5" s="56">
        <v>26719</v>
      </c>
      <c r="F5" s="56">
        <v>7333</v>
      </c>
      <c r="G5" s="56">
        <v>34052</v>
      </c>
      <c r="H5" s="56">
        <v>5171551.12</v>
      </c>
      <c r="I5" s="56">
        <v>143397.04</v>
      </c>
    </row>
    <row r="6" spans="1:9" x14ac:dyDescent="0.2">
      <c r="A6" s="54" t="s">
        <v>92</v>
      </c>
      <c r="B6" s="55" t="s">
        <v>93</v>
      </c>
      <c r="C6" s="56">
        <v>2736</v>
      </c>
      <c r="D6" s="56">
        <v>312</v>
      </c>
      <c r="E6" s="56">
        <v>37167</v>
      </c>
      <c r="F6" s="56">
        <v>11793</v>
      </c>
      <c r="G6" s="56">
        <v>48960</v>
      </c>
      <c r="H6" s="56">
        <v>7364790.96</v>
      </c>
      <c r="I6" s="56">
        <v>105318.72</v>
      </c>
    </row>
    <row r="7" spans="1:9" x14ac:dyDescent="0.2">
      <c r="A7" s="54" t="s">
        <v>94</v>
      </c>
      <c r="B7" s="55" t="s">
        <v>95</v>
      </c>
      <c r="C7" s="56">
        <v>1422</v>
      </c>
      <c r="D7" s="56">
        <v>354</v>
      </c>
      <c r="E7" s="56">
        <v>15637</v>
      </c>
      <c r="F7" s="56">
        <v>5037</v>
      </c>
      <c r="G7" s="56">
        <v>20674</v>
      </c>
      <c r="H7" s="56">
        <v>3213907.79</v>
      </c>
      <c r="I7" s="56">
        <v>139466.6</v>
      </c>
    </row>
    <row r="8" spans="1:9" x14ac:dyDescent="0.2">
      <c r="A8" s="54" t="s">
        <v>96</v>
      </c>
      <c r="B8" s="55" t="s">
        <v>97</v>
      </c>
      <c r="C8" s="56">
        <v>8010</v>
      </c>
      <c r="D8" s="56">
        <v>1249</v>
      </c>
      <c r="E8" s="56">
        <v>106307</v>
      </c>
      <c r="F8" s="56">
        <v>29324</v>
      </c>
      <c r="G8" s="56">
        <v>135631</v>
      </c>
      <c r="H8" s="56">
        <v>20721660.890000001</v>
      </c>
      <c r="I8" s="56">
        <v>504569.75</v>
      </c>
    </row>
    <row r="9" spans="1:9" x14ac:dyDescent="0.2">
      <c r="A9" s="54" t="s">
        <v>98</v>
      </c>
      <c r="B9" s="55" t="s">
        <v>99</v>
      </c>
      <c r="C9" s="56">
        <v>102946</v>
      </c>
      <c r="D9" s="56">
        <v>58405</v>
      </c>
      <c r="E9" s="56">
        <v>1966579</v>
      </c>
      <c r="F9" s="56">
        <v>500187</v>
      </c>
      <c r="G9" s="56">
        <v>2466766</v>
      </c>
      <c r="H9" s="56">
        <v>434100682.69</v>
      </c>
      <c r="I9" s="56">
        <v>64390737.880000003</v>
      </c>
    </row>
    <row r="12" spans="1:9" x14ac:dyDescent="0.2">
      <c r="A12" s="55" t="s">
        <v>100</v>
      </c>
      <c r="B12" s="55" t="s">
        <v>108</v>
      </c>
    </row>
    <row r="13" spans="1:9" x14ac:dyDescent="0.2">
      <c r="A13" s="55" t="s">
        <v>102</v>
      </c>
      <c r="B13" s="55"/>
    </row>
    <row r="14" spans="1:9" x14ac:dyDescent="0.2">
      <c r="A14" s="55" t="s">
        <v>109</v>
      </c>
      <c r="B14" s="55"/>
    </row>
    <row r="15" spans="1:9" x14ac:dyDescent="0.2">
      <c r="A15" s="55" t="s">
        <v>104</v>
      </c>
      <c r="B15" s="55"/>
    </row>
    <row r="16" spans="1:9" x14ac:dyDescent="0.2">
      <c r="A16" s="55" t="s">
        <v>105</v>
      </c>
      <c r="B16" s="55"/>
    </row>
    <row r="17" spans="1:1" x14ac:dyDescent="0.2">
      <c r="A17" s="55" t="s">
        <v>110</v>
      </c>
    </row>
    <row r="18" spans="1:1" x14ac:dyDescent="0.2">
      <c r="A18" s="54" t="s">
        <v>111</v>
      </c>
    </row>
    <row r="19" spans="1:1" x14ac:dyDescent="0.2">
      <c r="A19" s="54" t="s">
        <v>112</v>
      </c>
    </row>
  </sheetData>
  <pageMargins left="0.78749999999999998" right="0.78749999999999998" top="1.05277777777778" bottom="1.05277777777778" header="0.78749999999999998" footer="0.78749999999999998"/>
  <pageSetup paperSize="9" firstPageNumber="0" orientation="portrait" horizontalDpi="300" verticalDpi="300" r:id="rId1"/>
  <headerFooter>
    <oddHeader>&amp;C&amp;"Times New Roman,Normal"&amp;12&amp;A</oddHeader>
    <oddFooter>&amp;C&amp;"Times New Roman,Normal"&amp;12Page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workbookViewId="0">
      <selection activeCell="A20" sqref="A20"/>
    </sheetView>
  </sheetViews>
  <sheetFormatPr baseColWidth="10" defaultColWidth="9.140625" defaultRowHeight="12.75" x14ac:dyDescent="0.2"/>
  <cols>
    <col min="1" max="1" width="11.5703125" style="54" customWidth="1"/>
    <col min="2" max="2" width="19" style="54" bestFit="1" customWidth="1"/>
    <col min="3" max="4" width="15" style="54" customWidth="1"/>
    <col min="5" max="6" width="22.5703125" style="54" customWidth="1"/>
    <col min="7" max="7" width="19.5703125" style="54" customWidth="1"/>
    <col min="8" max="8" width="14.140625" style="54" customWidth="1"/>
    <col min="9" max="9" width="16.5703125" style="57" customWidth="1"/>
    <col min="10" max="10" width="14.28515625" style="54" customWidth="1"/>
    <col min="11" max="11" width="11.28515625" style="54" bestFit="1" customWidth="1"/>
    <col min="12" max="12" width="14.28515625" style="54" customWidth="1"/>
    <col min="13" max="13" width="14.85546875" style="54" customWidth="1"/>
    <col min="14" max="14" width="12.7109375" style="54" bestFit="1" customWidth="1"/>
    <col min="15" max="15" width="9.140625" style="54"/>
    <col min="16" max="16" width="17.7109375" style="57" customWidth="1"/>
    <col min="17" max="16384" width="9.140625" style="54"/>
  </cols>
  <sheetData>
    <row r="1" spans="1:16" x14ac:dyDescent="0.2">
      <c r="A1" s="53" t="s">
        <v>113</v>
      </c>
    </row>
    <row r="3" spans="1:16" s="1" customFormat="1" ht="53.25" customHeight="1" x14ac:dyDescent="0.2">
      <c r="A3" s="1" t="s">
        <v>79</v>
      </c>
      <c r="B3" s="1" t="s">
        <v>80</v>
      </c>
      <c r="C3" s="1" t="s">
        <v>81</v>
      </c>
      <c r="D3" s="1" t="s">
        <v>114</v>
      </c>
      <c r="E3" s="1" t="s">
        <v>115</v>
      </c>
      <c r="N3" s="58"/>
    </row>
    <row r="4" spans="1:16" x14ac:dyDescent="0.2">
      <c r="A4" s="54" t="s">
        <v>88</v>
      </c>
      <c r="B4" s="55" t="s">
        <v>89</v>
      </c>
      <c r="C4" s="56">
        <v>36</v>
      </c>
      <c r="D4" s="56">
        <v>1040</v>
      </c>
      <c r="E4" s="56">
        <v>54720.932450419597</v>
      </c>
      <c r="F4" s="56"/>
      <c r="G4" s="59"/>
      <c r="H4" s="56"/>
      <c r="I4" s="56"/>
      <c r="J4" s="60"/>
      <c r="K4" s="60"/>
      <c r="L4" s="60"/>
      <c r="N4" s="61"/>
      <c r="P4" s="54"/>
    </row>
    <row r="5" spans="1:16" x14ac:dyDescent="0.2">
      <c r="A5" s="54" t="s">
        <v>90</v>
      </c>
      <c r="B5" s="55" t="s">
        <v>91</v>
      </c>
      <c r="C5" s="56">
        <v>29</v>
      </c>
      <c r="D5" s="56">
        <v>852</v>
      </c>
      <c r="E5" s="56">
        <v>44831.851374211903</v>
      </c>
      <c r="F5" s="56"/>
      <c r="G5" s="59"/>
      <c r="H5" s="56"/>
      <c r="I5" s="56"/>
      <c r="J5" s="60"/>
      <c r="K5" s="60"/>
      <c r="L5" s="60"/>
      <c r="N5" s="61"/>
      <c r="P5" s="54"/>
    </row>
    <row r="6" spans="1:16" x14ac:dyDescent="0.2">
      <c r="A6" s="54" t="s">
        <v>92</v>
      </c>
      <c r="B6" s="55" t="s">
        <v>93</v>
      </c>
      <c r="C6" s="56">
        <v>108</v>
      </c>
      <c r="D6" s="56">
        <v>3722</v>
      </c>
      <c r="E6" s="56">
        <v>195685.03087660499</v>
      </c>
      <c r="F6" s="56"/>
      <c r="G6" s="59"/>
      <c r="H6" s="56"/>
      <c r="I6" s="56"/>
      <c r="J6" s="60"/>
      <c r="K6" s="60"/>
      <c r="L6" s="60"/>
      <c r="N6" s="61"/>
      <c r="P6" s="54"/>
    </row>
    <row r="7" spans="1:16" x14ac:dyDescent="0.2">
      <c r="A7" s="54" t="s">
        <v>94</v>
      </c>
      <c r="B7" s="55" t="s">
        <v>95</v>
      </c>
      <c r="C7" s="56">
        <v>25</v>
      </c>
      <c r="D7" s="56">
        <v>774</v>
      </c>
      <c r="E7" s="56">
        <v>40721.498920822298</v>
      </c>
      <c r="F7" s="56"/>
      <c r="G7" s="59"/>
      <c r="H7" s="56"/>
      <c r="I7" s="56"/>
      <c r="J7" s="60"/>
      <c r="K7" s="60"/>
      <c r="L7" s="60"/>
      <c r="N7" s="61"/>
      <c r="P7" s="54"/>
    </row>
    <row r="8" spans="1:16" x14ac:dyDescent="0.2">
      <c r="A8" s="54" t="s">
        <v>96</v>
      </c>
      <c r="B8" s="55" t="s">
        <v>97</v>
      </c>
      <c r="C8" s="56">
        <v>198</v>
      </c>
      <c r="D8" s="56">
        <v>6388</v>
      </c>
      <c r="E8" s="56">
        <v>335959.31362205901</v>
      </c>
      <c r="F8" s="56"/>
      <c r="G8" s="59"/>
      <c r="H8" s="56"/>
      <c r="I8" s="56"/>
      <c r="J8" s="60"/>
      <c r="K8" s="60"/>
      <c r="L8" s="60"/>
      <c r="N8" s="61"/>
      <c r="P8" s="54"/>
    </row>
    <row r="9" spans="1:16" x14ac:dyDescent="0.2">
      <c r="A9" s="54" t="s">
        <v>98</v>
      </c>
      <c r="B9" s="55" t="s">
        <v>99</v>
      </c>
      <c r="C9" s="56">
        <v>3778</v>
      </c>
      <c r="D9" s="56">
        <v>126469</v>
      </c>
      <c r="E9" s="56">
        <v>6650384.9342038501</v>
      </c>
      <c r="F9" s="56"/>
      <c r="G9" s="59"/>
      <c r="H9" s="56"/>
      <c r="I9" s="56"/>
      <c r="J9" s="60"/>
      <c r="K9" s="60"/>
      <c r="L9" s="60"/>
      <c r="N9" s="61"/>
      <c r="P9" s="54"/>
    </row>
    <row r="12" spans="1:16" x14ac:dyDescent="0.2">
      <c r="A12" s="55" t="s">
        <v>100</v>
      </c>
      <c r="B12" s="55" t="s">
        <v>116</v>
      </c>
    </row>
    <row r="13" spans="1:16" x14ac:dyDescent="0.2">
      <c r="A13" s="55" t="s">
        <v>102</v>
      </c>
      <c r="B13" s="55"/>
    </row>
    <row r="14" spans="1:16" x14ac:dyDescent="0.2">
      <c r="A14" s="62" t="s">
        <v>117</v>
      </c>
      <c r="B14" s="55"/>
    </row>
    <row r="15" spans="1:16" x14ac:dyDescent="0.2">
      <c r="A15" s="55" t="s">
        <v>118</v>
      </c>
      <c r="B15" s="55"/>
    </row>
    <row r="16" spans="1:16" x14ac:dyDescent="0.2">
      <c r="A16" s="63" t="s">
        <v>119</v>
      </c>
      <c r="B16" s="55"/>
      <c r="J16" s="64"/>
    </row>
    <row r="17" spans="1:2" x14ac:dyDescent="0.2">
      <c r="A17" s="54" t="s">
        <v>120</v>
      </c>
      <c r="B17" s="65"/>
    </row>
    <row r="19" spans="1:2" x14ac:dyDescent="0.2">
      <c r="A19" s="55"/>
    </row>
    <row r="20" spans="1:2" x14ac:dyDescent="0.2">
      <c r="A20" s="66"/>
    </row>
  </sheetData>
  <pageMargins left="0.78749999999999998" right="0.78749999999999998" top="1.05277777777778" bottom="1.05277777777778" header="0.78749999999999998" footer="0.78749999999999998"/>
  <pageSetup paperSize="9" firstPageNumber="0" orientation="portrait" horizontalDpi="300" verticalDpi="300" r:id="rId1"/>
  <headerFooter>
    <oddHeader>&amp;C&amp;"Times New Roman,Normal"&amp;12&amp;A</oddHeader>
    <oddFooter>&amp;C&amp;"Times New Roman,Normal"&amp;12Page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workbookViewId="0">
      <selection activeCell="B25" sqref="B25"/>
    </sheetView>
  </sheetViews>
  <sheetFormatPr baseColWidth="10" defaultColWidth="9.140625" defaultRowHeight="12.75" x14ac:dyDescent="0.2"/>
  <cols>
    <col min="1" max="1" width="11.5703125" style="54" customWidth="1"/>
    <col min="2" max="2" width="19" style="54" bestFit="1" customWidth="1"/>
    <col min="3" max="3" width="15" style="54" customWidth="1"/>
    <col min="4" max="4" width="22.5703125" style="54" customWidth="1"/>
    <col min="5" max="5" width="19.5703125" style="54" customWidth="1"/>
    <col min="6" max="6" width="14.140625" style="54" customWidth="1"/>
    <col min="7" max="7" width="16.5703125" style="55" customWidth="1"/>
    <col min="8" max="8" width="14.28515625" style="54" customWidth="1"/>
    <col min="9" max="9" width="11.28515625" style="54" bestFit="1" customWidth="1"/>
    <col min="10" max="10" width="14.28515625" style="54" customWidth="1"/>
    <col min="11" max="11" width="14.85546875" style="54" customWidth="1"/>
    <col min="12" max="12" width="12.7109375" style="54" bestFit="1" customWidth="1"/>
    <col min="13" max="13" width="9.140625" style="54"/>
    <col min="14" max="14" width="17.7109375" style="57" customWidth="1"/>
    <col min="15" max="16384" width="9.140625" style="54"/>
  </cols>
  <sheetData>
    <row r="1" spans="1:14" x14ac:dyDescent="0.2">
      <c r="A1" s="53" t="s">
        <v>121</v>
      </c>
    </row>
    <row r="3" spans="1:14" s="1" customFormat="1" ht="53.25" customHeight="1" x14ac:dyDescent="0.2">
      <c r="A3" s="1" t="s">
        <v>79</v>
      </c>
      <c r="B3" s="1" t="s">
        <v>80</v>
      </c>
      <c r="C3" s="1" t="s">
        <v>81</v>
      </c>
      <c r="D3" s="1" t="s">
        <v>114</v>
      </c>
      <c r="E3" s="1" t="s">
        <v>115</v>
      </c>
      <c r="N3" s="58"/>
    </row>
    <row r="4" spans="1:14" x14ac:dyDescent="0.2">
      <c r="A4" s="54" t="s">
        <v>88</v>
      </c>
      <c r="B4" s="55" t="s">
        <v>89</v>
      </c>
      <c r="C4" s="56">
        <v>43</v>
      </c>
      <c r="D4" s="56">
        <v>1125</v>
      </c>
      <c r="E4" s="56">
        <v>66679.308014765207</v>
      </c>
      <c r="F4" s="64"/>
      <c r="G4" s="59"/>
      <c r="H4" s="56"/>
      <c r="I4" s="56"/>
      <c r="J4" s="60"/>
      <c r="K4" s="60"/>
      <c r="L4" s="60"/>
      <c r="N4" s="61"/>
    </row>
    <row r="5" spans="1:14" x14ac:dyDescent="0.2">
      <c r="A5" s="54" t="s">
        <v>90</v>
      </c>
      <c r="B5" s="55" t="s">
        <v>91</v>
      </c>
      <c r="C5" s="56">
        <v>26</v>
      </c>
      <c r="D5" s="56">
        <v>737</v>
      </c>
      <c r="E5" s="56">
        <v>43688.846963495598</v>
      </c>
      <c r="F5" s="64"/>
      <c r="G5" s="59"/>
      <c r="H5" s="56"/>
      <c r="I5" s="56"/>
      <c r="J5" s="60"/>
      <c r="K5" s="60"/>
      <c r="L5" s="60"/>
      <c r="N5" s="61"/>
    </row>
    <row r="6" spans="1:14" x14ac:dyDescent="0.2">
      <c r="A6" s="54" t="s">
        <v>92</v>
      </c>
      <c r="B6" s="55" t="s">
        <v>93</v>
      </c>
      <c r="C6" s="56">
        <v>97</v>
      </c>
      <c r="D6" s="56">
        <v>3272</v>
      </c>
      <c r="E6" s="56">
        <v>193785.52279037499</v>
      </c>
      <c r="F6" s="64"/>
      <c r="G6" s="59"/>
      <c r="H6" s="56"/>
      <c r="I6" s="56"/>
      <c r="J6" s="60"/>
      <c r="K6" s="60"/>
      <c r="L6" s="60"/>
      <c r="N6" s="61"/>
    </row>
    <row r="7" spans="1:14" x14ac:dyDescent="0.2">
      <c r="A7" s="54" t="s">
        <v>94</v>
      </c>
      <c r="B7" s="55" t="s">
        <v>95</v>
      </c>
      <c r="C7" s="56">
        <v>18</v>
      </c>
      <c r="D7" s="56">
        <v>565</v>
      </c>
      <c r="E7" s="56">
        <v>33486.695377174598</v>
      </c>
      <c r="F7" s="64"/>
      <c r="G7" s="59"/>
      <c r="H7" s="56"/>
      <c r="I7" s="56"/>
      <c r="J7" s="60"/>
      <c r="K7" s="60"/>
      <c r="L7" s="60"/>
      <c r="N7" s="61"/>
    </row>
    <row r="8" spans="1:14" x14ac:dyDescent="0.2">
      <c r="A8" s="54" t="s">
        <v>96</v>
      </c>
      <c r="B8" s="55" t="s">
        <v>97</v>
      </c>
      <c r="C8" s="56">
        <v>184</v>
      </c>
      <c r="D8" s="56">
        <v>5699</v>
      </c>
      <c r="E8" s="56">
        <v>337640.37314580998</v>
      </c>
      <c r="F8" s="64"/>
      <c r="G8" s="59"/>
      <c r="H8" s="56"/>
      <c r="I8" s="56"/>
      <c r="J8" s="60"/>
      <c r="K8" s="60"/>
      <c r="L8" s="60"/>
      <c r="N8" s="61"/>
    </row>
    <row r="9" spans="1:14" x14ac:dyDescent="0.2">
      <c r="A9" s="54" t="s">
        <v>98</v>
      </c>
      <c r="B9" s="55" t="s">
        <v>99</v>
      </c>
      <c r="C9" s="56">
        <v>3644</v>
      </c>
      <c r="D9" s="56">
        <v>123707</v>
      </c>
      <c r="E9" s="56">
        <v>7327005.7352494402</v>
      </c>
      <c r="F9" s="64"/>
      <c r="G9" s="59"/>
      <c r="H9" s="56"/>
      <c r="I9" s="56"/>
      <c r="J9" s="60"/>
      <c r="K9" s="60"/>
      <c r="L9" s="60"/>
      <c r="N9" s="61"/>
    </row>
    <row r="12" spans="1:14" x14ac:dyDescent="0.2">
      <c r="A12" s="55" t="s">
        <v>100</v>
      </c>
      <c r="B12" s="55" t="s">
        <v>116</v>
      </c>
    </row>
    <row r="13" spans="1:14" x14ac:dyDescent="0.2">
      <c r="A13" s="55" t="s">
        <v>102</v>
      </c>
      <c r="B13" s="55"/>
    </row>
    <row r="14" spans="1:14" x14ac:dyDescent="0.2">
      <c r="A14" s="62" t="s">
        <v>117</v>
      </c>
      <c r="B14" s="55"/>
    </row>
    <row r="15" spans="1:14" x14ac:dyDescent="0.2">
      <c r="A15" s="55" t="s">
        <v>118</v>
      </c>
      <c r="B15" s="55"/>
    </row>
    <row r="16" spans="1:14" x14ac:dyDescent="0.2">
      <c r="A16" s="54" t="s">
        <v>122</v>
      </c>
    </row>
    <row r="17" spans="1:1" x14ac:dyDescent="0.2">
      <c r="A17" s="55" t="s">
        <v>123</v>
      </c>
    </row>
    <row r="18" spans="1:1" x14ac:dyDescent="0.2">
      <c r="A18" s="66"/>
    </row>
  </sheetData>
  <pageMargins left="0.78749999999999998" right="0.78749999999999998" top="1.05277777777778" bottom="1.05277777777778" header="0.78749999999999998" footer="0.78749999999999998"/>
  <pageSetup paperSize="9" firstPageNumber="0" orientation="portrait" horizontalDpi="300" verticalDpi="300" r:id="rId1"/>
  <headerFooter>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vt:i4>
      </vt:variant>
    </vt:vector>
  </HeadingPairs>
  <TitlesOfParts>
    <vt:vector size="12" baseType="lpstr">
      <vt:lpstr>definitions</vt:lpstr>
      <vt:lpstr>definition_aides</vt:lpstr>
      <vt:lpstr>methodo</vt:lpstr>
      <vt:lpstr>pour_en_savoir_plus</vt:lpstr>
      <vt:lpstr>PSBM2003</vt:lpstr>
      <vt:lpstr>PSBM2004</vt:lpstr>
      <vt:lpstr>PSBM2005</vt:lpstr>
      <vt:lpstr>EJB2013</vt:lpstr>
      <vt:lpstr>EJB2014</vt:lpstr>
      <vt:lpstr>engraissement_bovins_data</vt:lpstr>
      <vt:lpstr>TCD</vt:lpstr>
      <vt:lpstr>methodo!Zone_d_impression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LE LAIN</dc:creator>
  <dc:description/>
  <cp:lastModifiedBy>Catherine LE-LAIN</cp:lastModifiedBy>
  <cp:revision>1</cp:revision>
  <dcterms:created xsi:type="dcterms:W3CDTF">2019-04-11T09:54:31Z</dcterms:created>
  <dcterms:modified xsi:type="dcterms:W3CDTF">2023-05-31T14:27:44Z</dcterms:modified>
  <dc:language>fr-FR</dc:language>
</cp:coreProperties>
</file>