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J:\12_Pole_DIFFUSION\Series_chrono\2023_series\Diffusion\04_aides_publiques\"/>
    </mc:Choice>
  </mc:AlternateContent>
  <bookViews>
    <workbookView xWindow="0" yWindow="0" windowWidth="25200" windowHeight="11850"/>
  </bookViews>
  <sheets>
    <sheet name="definitions" sheetId="61" r:id="rId1"/>
    <sheet name="definition_aides" sheetId="62" r:id="rId2"/>
    <sheet name="methodo" sheetId="63" r:id="rId3"/>
    <sheet name="pour_en_savoir_plus" sheetId="66" r:id="rId4"/>
    <sheet name="ADL_2004" sheetId="79" r:id="rId5"/>
    <sheet name="ADL_2005" sheetId="80" r:id="rId6"/>
    <sheet name="APL_2013" sheetId="81" r:id="rId7"/>
    <sheet name="ABL_2015" sheetId="88" r:id="rId8"/>
    <sheet name="ABL_2016" sheetId="89" r:id="rId9"/>
    <sheet name="ABL_2017" sheetId="90" r:id="rId10"/>
    <sheet name="ABL_2018" sheetId="91" r:id="rId11"/>
    <sheet name="ABL_2019" sheetId="92" r:id="rId12"/>
    <sheet name="ABL_2020" sheetId="93" r:id="rId13"/>
    <sheet name="ABL_2021" sheetId="94" r:id="rId14"/>
    <sheet name="ABL_2022" sheetId="95" r:id="rId15"/>
    <sheet name="data" sheetId="96" r:id="rId16"/>
    <sheet name="TCD" sheetId="97" r:id="rId17"/>
  </sheets>
  <definedNames>
    <definedName name="_xlnm.Print_Area" localSheetId="2">methodo!$A$1:$J$46</definedName>
  </definedNames>
  <calcPr calcId="162913"/>
  <pivotCaches>
    <pivotCache cacheId="4" r:id="rId18"/>
  </pivotCaches>
  <extLst>
    <ext xmlns:loext="http://schemas.libreoffice.org/" uri="{7626C862-2A13-11E5-B345-FEFF819CDC9F}">
      <loext:extCalcPr stringRefSyntax="CalcA1"/>
    </ext>
  </extLst>
</workbook>
</file>

<file path=xl/sharedStrings.xml><?xml version="1.0" encoding="utf-8"?>
<sst xmlns="http://schemas.openxmlformats.org/spreadsheetml/2006/main" count="2351" uniqueCount="216">
  <si>
    <t>Finistère</t>
  </si>
  <si>
    <t>Morbihan</t>
  </si>
  <si>
    <t>Bretagne</t>
  </si>
  <si>
    <t>D22</t>
  </si>
  <si>
    <t>D29</t>
  </si>
  <si>
    <t>D35</t>
  </si>
  <si>
    <t>D56</t>
  </si>
  <si>
    <t>R53</t>
  </si>
  <si>
    <t>Zone (1)</t>
  </si>
  <si>
    <t>Libellé de zone</t>
  </si>
  <si>
    <t>Côtes d'Armor</t>
  </si>
  <si>
    <t>Ille-et-Vilaine</t>
  </si>
  <si>
    <t>FRM</t>
  </si>
  <si>
    <t>France métropolitaine</t>
  </si>
  <si>
    <t xml:space="preserve">Source : </t>
  </si>
  <si>
    <t>(1) établie en fonction du numéro PACAGE et non du siège de l'exploitation</t>
  </si>
  <si>
    <t>ND</t>
  </si>
  <si>
    <t>ASP (Agence de services et de paiement)</t>
  </si>
  <si>
    <t>Draaf Bretagne - Srise</t>
  </si>
  <si>
    <t>Aides publiques à l'agriculture</t>
  </si>
  <si>
    <t>Géographie : France métropolitaine, Bretagne, Côtes d'Armor, Finistère, Ille-et-Vilaine et Morbihan</t>
  </si>
  <si>
    <r>
      <t xml:space="preserve">La </t>
    </r>
    <r>
      <rPr>
        <b/>
        <sz val="10"/>
        <rFont val="Arial"/>
        <family val="2"/>
      </rPr>
      <t>Politique agricole commune (PAC)</t>
    </r>
    <r>
      <rPr>
        <sz val="10"/>
        <rFont val="Arial"/>
        <family val="2"/>
      </rPr>
      <t xml:space="preserve"> a été créée dans les années soixante pour garantir la sécurité alimentaire de l'Union européenne, tout en procurant un niveau de vie équitable aux agriculteurs et en assurant des prix raisonnables aux consommateurs. Un soutien des marchés et au revenu est institué grâce aux organisations communes de marché reposant sur des prix d'intervention.</t>
    </r>
  </si>
  <si>
    <r>
      <t xml:space="preserve">A partir de la réforme de 1992, le soutien par les prix est progressivement abandonné et compensé par des </t>
    </r>
    <r>
      <rPr>
        <b/>
        <sz val="10"/>
        <rFont val="Arial"/>
        <family val="2"/>
      </rPr>
      <t>aides directes aux productions, à l'hectare ou par animal</t>
    </r>
    <r>
      <rPr>
        <sz val="10"/>
        <rFont val="Arial"/>
        <family val="2"/>
      </rPr>
      <t>.</t>
    </r>
  </si>
  <si>
    <r>
      <t xml:space="preserve">Les aides du 1er pilier comprennent les </t>
    </r>
    <r>
      <rPr>
        <b/>
        <sz val="10"/>
        <rFont val="Arial"/>
        <family val="2"/>
      </rPr>
      <t>aides animales (PMTVA, PSBM, PCO devenue PBC, PAB)</t>
    </r>
    <r>
      <rPr>
        <sz val="10"/>
        <rFont val="Arial"/>
        <family val="2"/>
      </rPr>
      <t xml:space="preserve"> et les </t>
    </r>
    <r>
      <rPr>
        <b/>
        <sz val="10"/>
        <rFont val="Arial"/>
        <family val="2"/>
      </rPr>
      <t>aides aux surfaces</t>
    </r>
    <r>
      <rPr>
        <sz val="10"/>
        <rFont val="Arial"/>
        <family val="2"/>
      </rPr>
      <t>.</t>
    </r>
  </si>
  <si>
    <r>
      <t xml:space="preserve">Les aides aux surfaces sont versées aux surfaces en </t>
    </r>
    <r>
      <rPr>
        <b/>
        <sz val="10"/>
        <rFont val="Arial"/>
        <family val="2"/>
      </rPr>
      <t>Céréales, oléagnieux et protéagineux (COP)</t>
    </r>
    <r>
      <rPr>
        <sz val="10"/>
        <rFont val="Arial"/>
        <family val="2"/>
      </rPr>
      <t xml:space="preserve"> et en gel. Les agriculteurs sont soumis, soit au </t>
    </r>
    <r>
      <rPr>
        <b/>
        <sz val="10"/>
        <rFont val="Arial"/>
        <family val="2"/>
      </rPr>
      <t>régime avec gel obligatoire des terres</t>
    </r>
    <r>
      <rPr>
        <sz val="10"/>
        <rFont val="Arial"/>
        <family val="2"/>
      </rPr>
      <t xml:space="preserve">, soit au </t>
    </r>
    <r>
      <rPr>
        <b/>
        <sz val="10"/>
        <rFont val="Arial"/>
        <family val="2"/>
      </rPr>
      <t>régime avec gel facultatif</t>
    </r>
    <r>
      <rPr>
        <sz val="10"/>
        <rFont val="Arial"/>
        <family val="2"/>
      </rPr>
      <t>.</t>
    </r>
  </si>
  <si>
    <t>L'accord de Luxembourg de 2003 entre en application en France à partir de 2005. Il introduit notamment la conditionnalité, la subsidiarité, la modulation, le découplage des aides et la discipline financière.</t>
  </si>
  <si>
    <r>
      <t>Conditionnalité</t>
    </r>
    <r>
      <rPr>
        <sz val="10"/>
        <rFont val="Arial"/>
        <family val="2"/>
      </rPr>
      <t xml:space="preserve"> : versement des aides conditionné au respect de directives et règlements européens ayant trait à l'environnement.</t>
    </r>
  </si>
  <si>
    <r>
      <t>Subsidiarité</t>
    </r>
    <r>
      <rPr>
        <sz val="10"/>
        <rFont val="Arial"/>
        <family val="2"/>
      </rPr>
      <t xml:space="preserve"> : marges de manœuvre laissées aux Etats membres pour adapter les évolutions prescrites par le texte européen à leur modèle d'agriculture et d'occupation du territoire.</t>
    </r>
  </si>
  <si>
    <r>
      <t>Modulation</t>
    </r>
    <r>
      <rPr>
        <sz val="10"/>
        <rFont val="Arial"/>
        <family val="2"/>
      </rPr>
      <t xml:space="preserve"> : une partie des aides du 1</t>
    </r>
    <r>
      <rPr>
        <vertAlign val="superscript"/>
        <sz val="10"/>
        <rFont val="Arial"/>
        <family val="2"/>
      </rPr>
      <t>er</t>
    </r>
    <r>
      <rPr>
        <sz val="10"/>
        <rFont val="Arial"/>
        <family val="2"/>
      </rPr>
      <t xml:space="preserve"> pilier sont réduites au profit du 2</t>
    </r>
    <r>
      <rPr>
        <vertAlign val="superscript"/>
        <sz val="10"/>
        <rFont val="Arial"/>
        <family val="2"/>
      </rPr>
      <t>nd</t>
    </r>
    <r>
      <rPr>
        <sz val="10"/>
        <rFont val="Arial"/>
        <family val="2"/>
      </rPr>
      <t xml:space="preserve"> pilier. Le règlement européen 1782/2003 fixe le taux de modulation (au-delà des 5 000 premiers euros d'aides directes) à 3 % en 2005, 4 % en 2006, 5 % de 2007 à 2012.</t>
    </r>
  </si>
  <si>
    <r>
      <t>Découplage</t>
    </r>
    <r>
      <rPr>
        <sz val="10"/>
        <rFont val="Arial"/>
        <family val="2"/>
      </rPr>
      <t xml:space="preserve"> : les aides du 1</t>
    </r>
    <r>
      <rPr>
        <vertAlign val="superscript"/>
        <sz val="10"/>
        <rFont val="Arial"/>
        <family val="2"/>
      </rPr>
      <t>er</t>
    </r>
    <r>
      <rPr>
        <sz val="10"/>
        <rFont val="Arial"/>
        <family val="2"/>
      </rPr>
      <t xml:space="preserve"> pilier précédemment attribuées sur la base des surfaces cultivées ou du nombre d'animaux détenus ne sont plus liées aux productions. Chaque exploitant est attributaire de </t>
    </r>
    <r>
      <rPr>
        <b/>
        <sz val="10"/>
        <rFont val="Arial"/>
        <family val="2"/>
      </rPr>
      <t>Droits à paiement unique (DPU)</t>
    </r>
    <r>
      <rPr>
        <sz val="10"/>
        <rFont val="Arial"/>
        <family val="2"/>
      </rPr>
      <t>, en euros par hectare, calculés sur la base de références historiques, les aides perçues pendant les trois années 2000 à 2002. Le découplage est partiel ou total selon les aides. Pour activer ses DPU et toucher l'aide découplée, un exploitant doit disposer de surfaces agricoles maintenues dans un état agronomique satisfaisant. Il n'est en revanche pas tenu d'avoir une production agricole.</t>
    </r>
  </si>
  <si>
    <t>En 2006, les aides directes au-delà de 5 000 € sont soumises à modulation (taux de 4 %).</t>
  </si>
  <si>
    <t>En 2007, les aides directes au-delà de 5 000 € sont soumises à modulation (taux de 5 %).</t>
  </si>
  <si>
    <t>En 2008, les aides directes au-delà de 5 000 € sont soumises à modulation (taux de 5 %).</t>
  </si>
  <si>
    <t>En 2009, les aides directes au-delà de 5 000 € sont soumises à modulation (taux initialement fixé à 5 %, révisé à 7 % par le règlement 73/2009). Un taux de modulation supplémentaire de 4% est appliqué à la tranche des aides supérieures à 300 000 €</t>
  </si>
  <si>
    <r>
      <t xml:space="preserve">L'accord de Luxembourg s'accompagne d'une clause de rendez-vous que constitue le </t>
    </r>
    <r>
      <rPr>
        <b/>
        <sz val="10"/>
        <rFont val="Arial"/>
        <family val="2"/>
      </rPr>
      <t>"bilan de santé" de la PAC</t>
    </r>
    <r>
      <rPr>
        <sz val="10"/>
        <rFont val="Arial"/>
        <family val="2"/>
      </rPr>
      <t>. Ce bilan a abouti au règlement européen 73/2009, entré en application en 2010. Il accentue le découplage des aides du 1</t>
    </r>
    <r>
      <rPr>
        <vertAlign val="superscript"/>
        <sz val="10"/>
        <rFont val="Arial"/>
        <family val="2"/>
      </rPr>
      <t>er</t>
    </r>
    <r>
      <rPr>
        <sz val="10"/>
        <rFont val="Arial"/>
        <family val="2"/>
      </rPr>
      <t xml:space="preserve"> pilier. Comme l'y autorise l'article 63 du règlement, la France a choisi d'affecter les ressources ainsi dégagées à la création de nouveaux DPU : herbe et maïs chez les éleveurs, légumes, (légumes de plein champ, pommes de terres de consommation, plants de pomme de terre et plantes aromatiques).</t>
    </r>
  </si>
  <si>
    <r>
      <t>Par ailleurs, l'article 68 a réorienté un pourcentage des aides, couplées et découplées, vers de nouveaux soutiens couplés aux productions fragiles et aux productions durables et vers des dispositifs de couverture des risques climatique et sanitaires. En France, ont ainsi été créées l'</t>
    </r>
    <r>
      <rPr>
        <b/>
        <sz val="10"/>
        <rFont val="Arial"/>
        <family val="2"/>
      </rPr>
      <t>aide à l'assurance récolte</t>
    </r>
    <r>
      <rPr>
        <sz val="10"/>
        <rFont val="Arial"/>
        <family val="2"/>
      </rPr>
      <t>, l'</t>
    </r>
    <r>
      <rPr>
        <b/>
        <sz val="10"/>
        <rFont val="Arial"/>
        <family val="2"/>
      </rPr>
      <t>aide aux ovins</t>
    </r>
    <r>
      <rPr>
        <sz val="10"/>
        <rFont val="Arial"/>
        <family val="2"/>
      </rPr>
      <t>, l'</t>
    </r>
    <r>
      <rPr>
        <b/>
        <sz val="10"/>
        <rFont val="Arial"/>
        <family val="2"/>
      </rPr>
      <t>aide aux caprins</t>
    </r>
    <r>
      <rPr>
        <sz val="10"/>
        <rFont val="Arial"/>
        <family val="2"/>
      </rPr>
      <t xml:space="preserve"> et la </t>
    </r>
    <r>
      <rPr>
        <b/>
        <sz val="10"/>
        <rFont val="Arial"/>
        <family val="2"/>
      </rPr>
      <t>prime aux veaux sous la mère et aux veaux bio</t>
    </r>
    <r>
      <rPr>
        <sz val="10"/>
        <rFont val="Arial"/>
        <family val="2"/>
      </rPr>
      <t>. Contrairement à la PMTVA, les nouvelles aides animales mises en place ne sont plus sujettes à la détention de droits à prime. Leur montant unitaire est calculé en fin de campagne en fonction du nombre d'animaux éligibles déclarés par l'ensemble des éleveurs.</t>
    </r>
  </si>
  <si>
    <r>
      <t xml:space="preserve">La </t>
    </r>
    <r>
      <rPr>
        <b/>
        <sz val="10"/>
        <rFont val="Arial"/>
        <family val="2"/>
      </rPr>
      <t>réforme de la PAC</t>
    </r>
    <r>
      <rPr>
        <sz val="10"/>
        <rFont val="Arial"/>
        <family val="2"/>
      </rPr>
      <t xml:space="preserve"> entre en application en 2015. </t>
    </r>
  </si>
  <si>
    <r>
      <t xml:space="preserve">Le principe de la </t>
    </r>
    <r>
      <rPr>
        <b/>
        <sz val="10"/>
        <rFont val="Arial"/>
        <family val="2"/>
      </rPr>
      <t>convergence</t>
    </r>
    <r>
      <rPr>
        <sz val="10"/>
        <rFont val="Arial"/>
        <family val="2"/>
      </rPr>
      <t xml:space="preserve"> entre états membres de l'UE, qui vise une plus grande homogénéité des aides au sein de l'UE, implique une baisse progressive du plafond national de la France des aides du 1</t>
    </r>
    <r>
      <rPr>
        <vertAlign val="superscript"/>
        <sz val="10"/>
        <rFont val="Arial"/>
        <family val="2"/>
      </rPr>
      <t>er</t>
    </r>
    <r>
      <rPr>
        <sz val="10"/>
        <rFont val="Arial"/>
        <family val="2"/>
      </rPr>
      <t xml:space="preserve"> pilier.</t>
    </r>
  </si>
  <si>
    <r>
      <t xml:space="preserve">L'aide découplée DPU est remplacée par une aide en trois parties : le </t>
    </r>
    <r>
      <rPr>
        <b/>
        <sz val="10"/>
        <rFont val="Arial"/>
        <family val="2"/>
      </rPr>
      <t>paiement de base</t>
    </r>
    <r>
      <rPr>
        <sz val="10"/>
        <rFont val="Arial"/>
        <family val="2"/>
      </rPr>
      <t xml:space="preserve">, le </t>
    </r>
    <r>
      <rPr>
        <b/>
        <sz val="10"/>
        <rFont val="Arial"/>
        <family val="2"/>
      </rPr>
      <t>paiement vert</t>
    </r>
    <r>
      <rPr>
        <sz val="10"/>
        <rFont val="Arial"/>
        <family val="2"/>
      </rPr>
      <t xml:space="preserve"> et le </t>
    </r>
    <r>
      <rPr>
        <b/>
        <sz val="10"/>
        <rFont val="Arial"/>
        <family val="2"/>
      </rPr>
      <t>paiement redistributif</t>
    </r>
    <r>
      <rPr>
        <sz val="10"/>
        <rFont val="Arial"/>
        <family val="2"/>
      </rPr>
      <t xml:space="preserve">. </t>
    </r>
  </si>
  <si>
    <r>
      <t xml:space="preserve">Chaque exploitant est attributaire de </t>
    </r>
    <r>
      <rPr>
        <b/>
        <sz val="10"/>
        <rFont val="Arial"/>
        <family val="2"/>
      </rPr>
      <t>Droits à paiement de base (DPB)</t>
    </r>
    <r>
      <rPr>
        <sz val="10"/>
        <rFont val="Arial"/>
        <family val="2"/>
      </rPr>
      <t xml:space="preserve">, dont la valeur est fixée en fonction des paiements reçus en 2014. Pour une exploitation donnée, son nombre de DPB correspond à sa surface admissible en hectares. Les </t>
    </r>
    <r>
      <rPr>
        <b/>
        <sz val="10"/>
        <rFont val="Arial"/>
        <family val="2"/>
      </rPr>
      <t>surfaces admissibles</t>
    </r>
    <r>
      <rPr>
        <sz val="10"/>
        <rFont val="Arial"/>
        <family val="2"/>
      </rPr>
      <t xml:space="preserve"> sont les terres arables, les prairies permanentes et les cultures pérennes (sauf vignes).</t>
    </r>
  </si>
  <si>
    <r>
      <t xml:space="preserve">Le </t>
    </r>
    <r>
      <rPr>
        <b/>
        <sz val="10"/>
        <rFont val="Arial"/>
        <family val="2"/>
      </rPr>
      <t>paiement vert</t>
    </r>
    <r>
      <rPr>
        <sz val="10"/>
        <rFont val="Arial"/>
        <family val="2"/>
      </rPr>
      <t xml:space="preserve"> est proportionnel aux DPB et son versement est soumis à trois conditions : maintien des prairies permanentes, respect d'un pourcentage minimal en Surfaces d'intérêt écologique (SIE), et respect de critères relatifs à la diversité des assolements.</t>
    </r>
  </si>
  <si>
    <r>
      <t xml:space="preserve">Le </t>
    </r>
    <r>
      <rPr>
        <b/>
        <sz val="10"/>
        <rFont val="Arial"/>
        <family val="2"/>
      </rPr>
      <t>paiement redistributif</t>
    </r>
    <r>
      <rPr>
        <sz val="10"/>
        <rFont val="Arial"/>
        <family val="2"/>
      </rPr>
      <t xml:space="preserve"> est une surprime versée uniquement sur les 52 premiers hectares.</t>
    </r>
  </si>
  <si>
    <r>
      <t>1 % du budget du 1</t>
    </r>
    <r>
      <rPr>
        <vertAlign val="superscript"/>
        <sz val="10"/>
        <rFont val="Arial"/>
        <family val="2"/>
      </rPr>
      <t>er</t>
    </r>
    <r>
      <rPr>
        <sz val="10"/>
        <rFont val="Arial"/>
        <family val="2"/>
      </rPr>
      <t xml:space="preserve"> pilier est consacré à une aide dédiée aux jeunes agriculteurs : le </t>
    </r>
    <r>
      <rPr>
        <b/>
        <sz val="10"/>
        <rFont val="Arial"/>
        <family val="2"/>
      </rPr>
      <t>paiement additionnel aux jeunes agriculteurs</t>
    </r>
    <r>
      <rPr>
        <sz val="10"/>
        <rFont val="Arial"/>
        <family val="2"/>
      </rPr>
      <t>.</t>
    </r>
  </si>
  <si>
    <r>
      <t>Par ailleurs, les outils de gestion de risque (assurance récolte) et le soutien à l'agriculture biologique basculent du 1</t>
    </r>
    <r>
      <rPr>
        <vertAlign val="superscript"/>
        <sz val="10"/>
        <rFont val="Arial"/>
        <family val="2"/>
      </rPr>
      <t>er</t>
    </r>
    <r>
      <rPr>
        <sz val="10"/>
        <rFont val="Arial"/>
        <family val="2"/>
      </rPr>
      <t xml:space="preserve"> pilier dans le 2</t>
    </r>
    <r>
      <rPr>
        <vertAlign val="superscript"/>
        <sz val="10"/>
        <rFont val="Arial"/>
        <family val="2"/>
      </rPr>
      <t>nd</t>
    </r>
    <r>
      <rPr>
        <sz val="10"/>
        <rFont val="Arial"/>
        <family val="2"/>
      </rPr>
      <t xml:space="preserve"> pilier.</t>
    </r>
  </si>
  <si>
    <t>La conditionnalité et la discipline financière continuent de s'appliquer.</t>
  </si>
  <si>
    <t>-</t>
  </si>
  <si>
    <t>AIDE :</t>
  </si>
  <si>
    <t>definitions</t>
  </si>
  <si>
    <t>descriptif des sources et des concepts</t>
  </si>
  <si>
    <t>pour_en_savoir_plus</t>
  </si>
  <si>
    <t>pour approfondir la série diffusée et la connaissance des sources</t>
  </si>
  <si>
    <t>methodo</t>
  </si>
  <si>
    <t>Procédure</t>
  </si>
  <si>
    <t>Les données pour les départements bretons, la Bretagne et la France métropolitaine sont issues de la tabulation des fichiers de données individuelles.</t>
  </si>
  <si>
    <t>Avertissement</t>
  </si>
  <si>
    <t xml:space="preserve">Les montants indiqués dans ce fichier visent à approcher le plus possible les montants réellement payés aux éleveurs. Il s'agit, le cas échéant, </t>
  </si>
  <si>
    <t>Il s'agit de montants estimés à partir des fichiers mis à disposition par les organismes payeurs.</t>
  </si>
  <si>
    <t>De 2010 à 2013, les aides directes au-delà de 5 000 € sont soumises à modulation (taux de 8 % en 2010, 9 % en 2011, 10 % en 2012, 10 % en 2013). Un taux de modulation supplémentaire de 4% est appliqué à la tranche des aides supérieures à 300 000 €</t>
  </si>
  <si>
    <t>Compte tenu de la franchise de modulation de 5 000 € (la modulation, calculée à l'échelle de l'exploitation, ne s'applique qu'au-delà de 5 000 € d'aides),</t>
  </si>
  <si>
    <t>Concernant les éventuelles pénalités individuelles appliquées aux aides des exploitants (pour cause de dépôt tardif, d'erreur de déclaration, etc.),</t>
  </si>
  <si>
    <t>les fichiers mis à disposition par les organismes payeurs ne sont pas homogènes dans le temps :</t>
  </si>
  <si>
    <t>definition_aides</t>
  </si>
  <si>
    <t>Annee</t>
  </si>
  <si>
    <t>Zone</t>
  </si>
  <si>
    <t>Aide</t>
  </si>
  <si>
    <t>Donnee</t>
  </si>
  <si>
    <t>Valeur</t>
  </si>
  <si>
    <t>2013</t>
  </si>
  <si>
    <t>2015</t>
  </si>
  <si>
    <t>2016</t>
  </si>
  <si>
    <t>2017</t>
  </si>
  <si>
    <t>Étiquettes de lignes</t>
  </si>
  <si>
    <t>Somme de Valeur</t>
  </si>
  <si>
    <t>Étiquettes de colonnes</t>
  </si>
  <si>
    <t>dans l'onglet TCD, pour faire des séries</t>
  </si>
  <si>
    <t>https://www1.telepac.agriculture.gouv.fr/telepac/auth/accueil.action</t>
  </si>
  <si>
    <t>Le site des téléservices des aides de la PAC, Télépac</t>
  </si>
  <si>
    <t>https://agriculture.gouv.fr/cap-sur-la-pac-2015-2020-0</t>
  </si>
  <si>
    <t>Site du ministère de l'agriculture Alim'agri</t>
  </si>
  <si>
    <t>Le site du parlement européen</t>
  </si>
  <si>
    <t>http://www.europarl.europa.eu/factsheets/fr/section/196/la-politique-agricole-commune-pac-</t>
  </si>
  <si>
    <t>et après retenue pour discipline financière (2,453658 %).</t>
  </si>
  <si>
    <t>2018</t>
  </si>
  <si>
    <t>définitions complémentaires sur les aides aux veaux sous la mère et aux veaux bio</t>
  </si>
  <si>
    <t>Aides directes du premier pilier - aides à la production laitière et au cheptel laitier</t>
  </si>
  <si>
    <r>
      <t>L'</t>
    </r>
    <r>
      <rPr>
        <b/>
        <sz val="10"/>
        <rFont val="Arial"/>
        <family val="2"/>
      </rPr>
      <t>Aide directe laitière (ADL)</t>
    </r>
    <r>
      <rPr>
        <sz val="10"/>
        <rFont val="Arial"/>
        <family val="2"/>
      </rPr>
      <t xml:space="preserve"> est instituée en 2004 suite à la réforme de l'organisation commune de marché du lait et des produits laitiers. Elle est destinée à compenser la baisse des prix d'intervention sur les produits industriels laitiers (beurre et lait écrémé en poudre). Le montant de cette aide versée aux producteurs de lait tient compte de leur référence laitière. L'aide est composée d'une prime aux produits laitiers, dont le montant unitaire est identique dans tous les états membres et d'un paiement supplémentaire, attribué par chaque état membre, dans la limite du plafond national défini dans le règlement européen, selon ses propres critères objectifs. En 2004 et en 2005, la France décide d'attribuer le paiement supplémentaire à tous les producteurs laitiers.</t>
    </r>
  </si>
  <si>
    <t>L'aide se poursuit en 2005.</t>
  </si>
  <si>
    <t>En 2006, formellement l'ADL existe encore mais son montant est totalement intégré aux DPU.</t>
  </si>
  <si>
    <t>ADL</t>
  </si>
  <si>
    <r>
      <t>taux de couplage de l'</t>
    </r>
    <r>
      <rPr>
        <b/>
        <sz val="10"/>
        <rFont val="Arial"/>
        <family val="2"/>
      </rPr>
      <t>ADL</t>
    </r>
  </si>
  <si>
    <t>11,88 € par tonne de quantité individuelle de référence au 31/03/2004, dont 8,15 € de prime aux produits laitiers et 3,73 € de paiement supplémentaire (cf. arrêté du 16/09/2004)</t>
  </si>
  <si>
    <t>23,75 € par tonne de quantité individuelle de référence au 31/03/2005, dont 16,31 € de prime aux produits laitiers et 7,44 € de paiement supplémentaire (cf. arrêté du 27/09/2005)
(montants unitaires avant application de la modulation de 3 %)</t>
  </si>
  <si>
    <t>L'ADL n'est pas versée en tant que telle en 2006, mais est intégrée aux DPU. Montant unitaire indicatif :
35,50 € par tonne de quantité individuelle de référence au 31/03/2006, dont 24,49 € de prime aux produits laitiers et 11,01 € de paiement supplémentaire</t>
  </si>
  <si>
    <r>
      <t>L'</t>
    </r>
    <r>
      <rPr>
        <b/>
        <sz val="10"/>
        <rFont val="Arial"/>
        <family val="2"/>
      </rPr>
      <t>Aide à la production laitière de montagne (APLM)</t>
    </r>
    <r>
      <rPr>
        <sz val="10"/>
        <rFont val="Arial"/>
        <family val="2"/>
      </rPr>
      <t xml:space="preserve"> est une nouvelle aide couplée mise en place en 2010 en vertu de l'article 68 du règlement 73/2009. Les bénéficiaires de l'aide sont les éleveurs laitiers détenant un quota au 31/03/2010 et dont au moins 80 % de la SAU se situe en zone de haute montagne, montagne ou piémont.</t>
    </r>
  </si>
  <si>
    <t>La Bretagne n'est bien sûr pas concernée.</t>
  </si>
  <si>
    <t>Cette aide, de 20 € pour 1 000 litres de lait (montant unitaire avant application des stabilisateurs et retenues pour discipline financière et modulation), se poursuit jusqu'en 2014 inclus.</t>
  </si>
  <si>
    <t>Le litrage primé est plafonné à 100 000 litres par exploitation (avec application de la transparence GAEC), dans la limite du quota détenu au 31/03/2013 (y compris le quota vente directe).</t>
  </si>
  <si>
    <r>
      <t xml:space="preserve">aide à la production de lait pour les </t>
    </r>
    <r>
      <rPr>
        <b/>
        <sz val="10"/>
        <rFont val="Arial"/>
        <family val="2"/>
      </rPr>
      <t>nouveaux installés et récents investisseurs</t>
    </r>
  </si>
  <si>
    <r>
      <t xml:space="preserve">taux de couplage de l'aide aux </t>
    </r>
    <r>
      <rPr>
        <b/>
        <sz val="10"/>
        <rFont val="Arial"/>
        <family val="2"/>
      </rPr>
      <t>nouveaux installés et récents investisseurs</t>
    </r>
  </si>
  <si>
    <t>6,50 € / 1 000 litres (cf. arrêté du 17/03/2014)
(montant unitaire avant retenue pour modulation de 10 %)</t>
  </si>
  <si>
    <r>
      <t>L'</t>
    </r>
    <r>
      <rPr>
        <b/>
        <sz val="10"/>
        <rFont val="Arial"/>
        <family val="2"/>
      </rPr>
      <t>Aide aux bovins laitiers (ABL)</t>
    </r>
    <r>
      <rPr>
        <sz val="10"/>
        <rFont val="Arial"/>
        <family val="2"/>
      </rPr>
      <t xml:space="preserve"> fait partie des nouveaux soutiens couplés mis en place à partir de la campagne 2015 suite à la réforme de la PAC de 2015.</t>
    </r>
  </si>
  <si>
    <t>Elle est accordée à tout producteur laitier pendant la campagne du 01/04/2014 au 31/03/2015, dont les vaches sont de race laitière ou mixte, destinées à la production laitière et détenues au moins 6 mois ( = période de détention obligatoire).</t>
  </si>
  <si>
    <t>L'effectif de vaches primables est calculé automatiquement à partir de la Base de données nationale d'identification (BDNI). Le montant unitaire par vache et le plafond de vaches primables sont différents selon que l'élevage est en zone de montagne (80 % de la SAU en zone de montagne) ou hors zone de montagne. Une aide complémentaire est versée aux nouveaux producteurs.</t>
  </si>
  <si>
    <t>ABL</t>
  </si>
  <si>
    <r>
      <t>taux de couplage de l'</t>
    </r>
    <r>
      <rPr>
        <b/>
        <sz val="10"/>
        <rFont val="Arial"/>
        <family val="2"/>
      </rPr>
      <t>ABL</t>
    </r>
  </si>
  <si>
    <t>Hors zone de montagne :
- plafond de 40 vaches,
- aide de base de 39,50 €,
- aide complémentaire de 10 €.
En zone de montagne :
- plafond de 30 vaches,
- aide de base de 80 €,
- aide complémentaire de 15 €.
(cf. arrêté du 18/05/2016)</t>
  </si>
  <si>
    <t>Hors zone de montagne :
- plafond de 40 vaches,
- aide de base de 38 €,
- aide complémentaire de 15 €.
En zone de montagne :
- plafond de 30 vaches,
- aide de base de 78,50 €,
- aide complémentaire de 20 €.
(cf. arrêté du 08/02/2017)</t>
  </si>
  <si>
    <t>Hors zone de montagne :
- plafond de 40 vaches,
- aide de base de 39,45 €,
- aide complémentaire de 15 €.
En zone de montagne :
- plafond de 30 vaches,
- aide de base de 80,90 €,
- aide complémentaire de 20 €.
(cf. arrêté du 17/01/2018)</t>
  </si>
  <si>
    <t>Pour l'ensemble de ces aides, les montants d'aide unitaires ou plafonds par exploitation sont calculés en fin de campagne en fonction des demandes, afin de respecter les enveloppes budgétaires.</t>
  </si>
  <si>
    <t>Les montants unitaires et plafonds sont détaillés dans l'onglet definition_aides (sauf aide à la production laitière de montagne, qui ne concerne pas la Bretagne).</t>
  </si>
  <si>
    <r>
      <t xml:space="preserve">En 2013 uniquement, une </t>
    </r>
    <r>
      <rPr>
        <b/>
        <sz val="10"/>
        <rFont val="Arial"/>
        <family val="2"/>
      </rPr>
      <t>Aide à la production de lait (APL)</t>
    </r>
    <r>
      <rPr>
        <sz val="10"/>
        <rFont val="Arial"/>
        <family val="2"/>
      </rPr>
      <t xml:space="preserve"> est mise en place à destination des éleveurs laitiers </t>
    </r>
    <r>
      <rPr>
        <b/>
        <sz val="10"/>
        <rFont val="Arial"/>
        <family val="2"/>
      </rPr>
      <t>nouveaux installés ou récents investisseurs</t>
    </r>
    <r>
      <rPr>
        <sz val="10"/>
        <rFont val="Arial"/>
        <family val="2"/>
      </rPr>
      <t xml:space="preserve"> (c'est-à-dire bénéficiaires d'aides dans le cadre du PMBE plan de modernisation des bâtiments d'élevage ou PPE plan de performance énergétique) en vertu de l'article 68 du règlement 73/2009. Les bénéficiaires doivent être détenteurs d'un quota au 31/03/2013.</t>
    </r>
  </si>
  <si>
    <t>Hors zone de montagne :
- plafond de 40 vaches,
- aide de base de 39,15 €,
- il n'y a plus d'aide complémentaire aux nouveaux producteurs.
En zone de montagne :
- plafond de 30 vaches,
- aide de base de 80,40 €,
- il n'y a plus d'aide complémentaire aux nouveaux producteurs.
(cf. arrêté du 22/01/2019)</t>
  </si>
  <si>
    <t>Sources : OFIVAL (Office national interprofessionnel des viandes, de l'élevage et de l'aviculture), Office de l'élevage, ASP (Agence de services et de paiement), retraitements SSP et Draaf Bretagne</t>
  </si>
  <si>
    <t>Aide directe laitière (ADL) - campagne 2004</t>
  </si>
  <si>
    <t>nombre de bénéficiaires</t>
  </si>
  <si>
    <t>références laitières des bénéficiaires au 31/03/2004 (kg)</t>
  </si>
  <si>
    <t>montant ADL (€) (2)</t>
  </si>
  <si>
    <t>dont prime aux produits laiters (€) (2)</t>
  </si>
  <si>
    <t>dont paiement supplémentaire (€) (2)</t>
  </si>
  <si>
    <t>OFIVAL (Office national interprofessionnel des viandes, de l'élevage et de l'aviculture)</t>
  </si>
  <si>
    <t>(2) montant payé, avant éventuelles pénalités individuelles</t>
  </si>
  <si>
    <t>Aide directe laitière (ADL) - campagne 2005</t>
  </si>
  <si>
    <t>références laitières des bénéficiaires au 31/03/2005 (kg)</t>
  </si>
  <si>
    <t>Office de l'élevage</t>
  </si>
  <si>
    <t>(2) montant payé, avant éventuelles pénalités individuelles, après retenue pour modulation (3 %)</t>
  </si>
  <si>
    <t>Aide à la production de lait (APL) destinée aux nouveaux installés ou récents investisseurs - campagne 2013</t>
  </si>
  <si>
    <t>quotas au 31/03/2013 primés (litres)</t>
  </si>
  <si>
    <t>montant APL (€) (2)</t>
  </si>
  <si>
    <t>(2) montant payé, après éventuelles pénalités individuelles</t>
  </si>
  <si>
    <t>après retenue pour modulation (10 %)</t>
  </si>
  <si>
    <t>Aide aux bovins laitiers (ABL) - campagne 2015</t>
  </si>
  <si>
    <t>vaches laitières éligibles (têtes)
(2)</t>
  </si>
  <si>
    <t>vaches laitières primées (têtes)
(2)</t>
  </si>
  <si>
    <t>montant d'aide (€)
(3)</t>
  </si>
  <si>
    <t>ensemble</t>
  </si>
  <si>
    <t>dont bénéficiaires en zone de montagne</t>
  </si>
  <si>
    <t>dont bénéficiaires nouveaux producteurs</t>
  </si>
  <si>
    <t>sur les exploitations bénéficiaires nouveaux producteurs</t>
  </si>
  <si>
    <t>dont aide de base (2)</t>
  </si>
  <si>
    <t>dont aide complémentaire (2)</t>
  </si>
  <si>
    <t>(2) estimation SRISE</t>
  </si>
  <si>
    <t>(3) montant payé, après éventuelles pénalités individuelles</t>
  </si>
  <si>
    <t>NB : la modulation est supprimée à compter de 2014</t>
  </si>
  <si>
    <t>ND : donnée non disponible</t>
  </si>
  <si>
    <t>Aide aux bovins laitiers (ABL) - campagne 2016</t>
  </si>
  <si>
    <t>Aide aux bovins laitiers (ABL) - campagne 2017</t>
  </si>
  <si>
    <t>Aide aux bovins laitiers (ABL) - campagne 2018</t>
  </si>
  <si>
    <t>En 2018 seule l'aide de base perdure, l'aide complémentaire aux nouveaux producteurs étant supprimée.</t>
  </si>
  <si>
    <t>2004</t>
  </si>
  <si>
    <t>montant (€)</t>
  </si>
  <si>
    <t>montant de l'ADL prime de base (€)</t>
  </si>
  <si>
    <t>montant de l'ADL paiement supplémentaire (€)</t>
  </si>
  <si>
    <t>référence laitière (kg)</t>
  </si>
  <si>
    <t>2005</t>
  </si>
  <si>
    <t>APL</t>
  </si>
  <si>
    <t>quota primé (litres)</t>
  </si>
  <si>
    <t>dont nombre de bénéficiaires en zone de montagne</t>
  </si>
  <si>
    <t>dont nombre de bénéficiaires nouveaux producteurs</t>
  </si>
  <si>
    <t>montant d'aide (€)</t>
  </si>
  <si>
    <t>effectif de vaches laitières éligibles (têtes)</t>
  </si>
  <si>
    <t>dont effectif de vaches laitières éligibles chez les nouveaux producteurs (têtes)</t>
  </si>
  <si>
    <t>effectif de vaches laitières primées (têtes)</t>
  </si>
  <si>
    <t>dont effectif de vaches laitières primées chez les nouveaux producteurs (têtes)</t>
  </si>
  <si>
    <t>dont montant d'aide de base (€)</t>
  </si>
  <si>
    <t>dont montant d'aide complémentaire aux nouveaux producteurs (€)</t>
  </si>
  <si>
    <t>Un onglet data, rassemblant l'ensemble des données, destinées à être manipulées au moyen d'un tableau croisé dynamique</t>
  </si>
  <si>
    <r>
      <t xml:space="preserve">- de 2003 à 2010, les montants sont </t>
    </r>
    <r>
      <rPr>
        <u/>
        <sz val="10"/>
        <rFont val="Arial"/>
        <family val="2"/>
      </rPr>
      <t>avant</t>
    </r>
    <r>
      <rPr>
        <sz val="10"/>
        <rFont val="Arial"/>
        <family val="2"/>
      </rPr>
      <t xml:space="preserve"> éventuelles pénalités individuelles</t>
    </r>
  </si>
  <si>
    <t xml:space="preserve">Certaines données sont disponibles pour quelques années et pas pour d'autres ou pour certains niveaux géographiques seulement. Par exemple, </t>
  </si>
  <si>
    <t>Hors zone de montagne :
- plafond de 40 vaches,
- aide de base de 40,20 €,
- il n'y a plus d'aide complémentaire aux nouveaux producteurs.
En zone de montagne :
- plafond de 30 vaches,
- aide de base de 81,75 €,
- il n'y a plus d'aide complémentaire aux nouveaux producteurs.
(cf. arrêté du 27/09/2019 modifié par arrêté du 17/01/2020)</t>
  </si>
  <si>
    <t>Hors zone de montagne :
- plafond de 40 vaches,
- aide de base de 41,30 €,
- il n'y a plus d'aide complémentaire aux nouveaux producteurs.
En zone de montagne :
- plafond de 30 vaches,
- aide de base de 83,80 €,
- il n'y a plus d'aide complémentaire aux nouveaux producteurs.
(cf. arrêté du 29/09/2020 modifié par arrêté du 18/01/2021)</t>
  </si>
  <si>
    <t>Hors zone de montagne :
- plafond de 40 vaches,
- aide de base de 41,95 €,
- il n'y a plus d'aide complémentaire aux nouveaux producteurs.
En zone de montagne :
- plafond de 30 vaches,
- aide de base de 83,60 €,
- il n'y a plus d'aide complémentaire aux nouveaux producteurs.
(cf. arrêté du 30/09/2021 modifié par arrêté du 17/01/2022)</t>
  </si>
  <si>
    <t>Hors zone de montagne :
- plafond de 40 vaches,
- aide de base de 43,50 €,
- il n'y a plus d'aide complémentaire aux nouveaux producteurs.
En zone de montagne :
- plafond de 30 vaches,
- aide de base de 85,10 €,
- il n'y a plus d'aide complémentaire aux nouveaux producteurs.
(cf. arrêté du 27/09/2022 modifié par arrêté du 17/01/2023)</t>
  </si>
  <si>
    <t>L'ABL est reconduite à l'identique chaque année depuis 2015. A partir de la campagne 2018 cependant, seule l'aide de base perdure, l'aide complémentaire aux nouveaux producteurs étant supprimée.</t>
  </si>
  <si>
    <r>
      <t>Le présent fichier détaille les aides à la production laitière et au cheptel laitier (aides couplées du 1</t>
    </r>
    <r>
      <rPr>
        <b/>
        <u/>
        <vertAlign val="superscript"/>
        <sz val="10"/>
        <rFont val="Arial"/>
        <family val="2"/>
      </rPr>
      <t>er</t>
    </r>
    <r>
      <rPr>
        <b/>
        <u/>
        <sz val="10"/>
        <rFont val="Arial"/>
        <family val="2"/>
      </rPr>
      <t xml:space="preserve"> pilier) sur la période 2004 - 2022.</t>
    </r>
  </si>
  <si>
    <r>
      <t xml:space="preserve">L'Agenda 2000, adopté suite à l'accord de Berlin de 1999, approfondit le volet socio-culturel créé en 1992 et initie une politique de développement rural, pilotée grâce aux </t>
    </r>
    <r>
      <rPr>
        <b/>
        <sz val="10"/>
        <rFont val="Arial"/>
        <family val="2"/>
      </rPr>
      <t>aides dites du second pilier</t>
    </r>
    <r>
      <rPr>
        <sz val="10"/>
        <rFont val="Arial"/>
        <family val="2"/>
      </rPr>
      <t xml:space="preserve">. Elles sont gérées par programme d'une durée de sept ans (2000-2006, 2007-2013, 2014-2020). Les aides liées à la production agricole constituent quant à elles le </t>
    </r>
    <r>
      <rPr>
        <b/>
        <sz val="10"/>
        <rFont val="Arial"/>
        <family val="2"/>
      </rPr>
      <t>1</t>
    </r>
    <r>
      <rPr>
        <b/>
        <vertAlign val="superscript"/>
        <sz val="10"/>
        <rFont val="Arial"/>
        <family val="2"/>
      </rPr>
      <t>er</t>
    </r>
    <r>
      <rPr>
        <b/>
        <sz val="10"/>
        <rFont val="Arial"/>
        <family val="2"/>
      </rPr>
      <t xml:space="preserve"> pilier</t>
    </r>
    <r>
      <rPr>
        <sz val="10"/>
        <rFont val="Arial"/>
        <family val="2"/>
      </rPr>
      <t xml:space="preserve"> de la PAC</t>
    </r>
    <r>
      <rPr>
        <sz val="10"/>
        <rFont val="Arial"/>
        <family val="2"/>
      </rPr>
      <t>. Leur financement est uniquement communautaire, alors que les aides du 2</t>
    </r>
    <r>
      <rPr>
        <vertAlign val="superscript"/>
        <sz val="10"/>
        <rFont val="Arial"/>
        <family val="2"/>
      </rPr>
      <t>nd</t>
    </r>
    <r>
      <rPr>
        <sz val="10"/>
        <rFont val="Arial"/>
        <family val="2"/>
      </rPr>
      <t xml:space="preserve"> pilier sont cofinancées par des aides nationales (d'Etat, de collectivités locales, des agences de l'eau, ...).</t>
    </r>
  </si>
  <si>
    <r>
      <t xml:space="preserve">La </t>
    </r>
    <r>
      <rPr>
        <b/>
        <sz val="10"/>
        <rFont val="Arial"/>
        <family val="2"/>
      </rPr>
      <t>discipline financière</t>
    </r>
    <r>
      <rPr>
        <sz val="10"/>
        <rFont val="Arial"/>
        <family val="2"/>
      </rPr>
      <t xml:space="preserve"> vise à respecter les plafonds financiers communautaires fixés au titre de la mise en oeuvre de la PAC et à financer une réserve permettant de faire face aux crises agricoles. Pour ce faire, au-delà d'une franchise sur les 2 000 premiers euros versés par exploitant, tous les paiements directs du 1er pilier de la PAC (donc : aides découplées, aides couplées liées aux surfaces et aux animaux) des agriculteurs européens sont réduits. Si les sommes prélevées ne sont pas entièrement dépensées au cours d'une année, le reliquat est rendu l'année suivante aux demandeurs d'aides directes sous la forme d'un versement complémentaire. Ce mécanisme a été appliqué pour la première fois en 2013.</t>
    </r>
  </si>
  <si>
    <t>En 2005, les aides directes au-delà de 5 000 € sont soumises à modulation (taux de 3 %) et à un stabilisateur budgétaire (- 1,05 %).</t>
  </si>
  <si>
    <r>
      <t>La modulation disparaît à compter de 2014. Elle est remplacée par une réduction directe du budget des aides du 1</t>
    </r>
    <r>
      <rPr>
        <vertAlign val="superscript"/>
        <sz val="10"/>
        <rFont val="Arial"/>
        <family val="2"/>
      </rPr>
      <t>er</t>
    </r>
    <r>
      <rPr>
        <sz val="10"/>
        <rFont val="Arial"/>
        <family val="2"/>
      </rPr>
      <t xml:space="preserve"> pilier au profit du 2</t>
    </r>
    <r>
      <rPr>
        <vertAlign val="superscript"/>
        <sz val="10"/>
        <rFont val="Arial"/>
        <family val="2"/>
      </rPr>
      <t>nd</t>
    </r>
    <r>
      <rPr>
        <sz val="10"/>
        <rFont val="Arial"/>
        <family val="2"/>
      </rPr>
      <t xml:space="preserve"> pilier (3,33 % en 2014, 2015, 2016, 7,5 % de 2017 à 2022).</t>
    </r>
  </si>
  <si>
    <t>Le principe de la convergence s'applique aussi entre exploitants français, pour le paiement de base et le paiement vert. En 2019, tous les DPB inférieurs à la moyenne nationale doivent atteindre une valeur d'au moins 70 % du DPB moyen national.</t>
  </si>
  <si>
    <r>
      <t xml:space="preserve">De </t>
    </r>
    <r>
      <rPr>
        <b/>
        <sz val="10"/>
        <rFont val="Arial"/>
        <family val="2"/>
      </rPr>
      <t>nouvelles aides couplées</t>
    </r>
    <r>
      <rPr>
        <sz val="10"/>
        <rFont val="Arial"/>
        <family val="2"/>
      </rPr>
      <t xml:space="preserve"> sont mises en place, remplaçant les précédentes.  La France fait le choix de maximiser les aides couplées en leur accordant 15 % du plafond national (contre 10 % auparavant). Les aides couplées sont forcément des aides à la têtes ou à l'hectare. Seuls certains secteurs sont éligibles (porc et volaille exclus).</t>
    </r>
  </si>
  <si>
    <t>Le principe de convergence est suspendu de 2020 à 2022.</t>
  </si>
  <si>
    <t>A compter de la campagne 2022, les modalités de gestion de la réserve agricole, financée par la discipline financière, évoluent, l'enveloppe prélevée en 2021 étant reportée dans le budget européen. Il n'y a donc plus de prélèvement annuel au titre de la discipline financière.</t>
  </si>
  <si>
    <t>(3) montant payé, après éventuelles pénalités individuelles,</t>
  </si>
  <si>
    <t>après retenue pour discipline financière (1,393041 %) et hors remboursement de la discipline financière 2014.</t>
  </si>
  <si>
    <t>après retenue pour discipline financière (1,353905 %) et hors remboursement de la discipline financière 2015.</t>
  </si>
  <si>
    <t>après retenue pour discipline financière (1,388149 %), et hors remboursement de la discipline financière 2016.</t>
  </si>
  <si>
    <t>après retenue pour discipline financière(1,422184 %) et hors remboursement de la discipline financière 2017.</t>
  </si>
  <si>
    <t>Aide aux bovins laitiers (ABL) - campagne 2019</t>
  </si>
  <si>
    <t>et après retenue pour discipline financière(1,432635 %), et hors remboursement de la discipline financière 2018.</t>
  </si>
  <si>
    <t>Depuis 2018 seule l'aide de base perdure, l'aide complémentaire aux nouveaux producteurs étant supprimée.</t>
  </si>
  <si>
    <t>Aide aux bovins laitiers (ABL) - campagne 2020</t>
  </si>
  <si>
    <t>après retenue pour discipline financière(2,906192 %), et hors remboursement de la discipline financière 2019.</t>
  </si>
  <si>
    <t>Aide aux bovins laitiers (ABL) - campagne 2021</t>
  </si>
  <si>
    <t>après retenue pour discipline financière (1,658907 %), et hors remboursement de la discipline financière 2020.</t>
  </si>
  <si>
    <t>Aide aux bovins laitiers (ABL) - campagne 2022</t>
  </si>
  <si>
    <t>(3) montant payé, après éventuelles pénalités individuelles, et hors remboursement de la discipline financière 2021.</t>
  </si>
  <si>
    <t>NB : la discipline financière n'est plus mise en œuvre en 2022 ; il n'y a donc plus de retenue pour discipline financière.</t>
  </si>
  <si>
    <t>2019</t>
  </si>
  <si>
    <t>2020</t>
  </si>
  <si>
    <t>2021</t>
  </si>
  <si>
    <t>2022</t>
  </si>
  <si>
    <t>Rennes le 09/06/2023</t>
  </si>
  <si>
    <t>Un onglet par année pour les périodes 2004-2005, 2013, et 2015-2018, dénommés ADL_2004, ADL_2005, APL_2013, ABL_2015, ABL_2016, ABL_2017, ABL_2018, ABL_2019, ABL_2020, ABL_2021 et ABL_2022 soit 11 onglets</t>
  </si>
  <si>
    <t>dans ce fichier, il y a 17 onglets</t>
  </si>
  <si>
    <r>
      <t xml:space="preserve">- de 2011 à 2022, les montants sont </t>
    </r>
    <r>
      <rPr>
        <u/>
        <sz val="10"/>
        <rFont val="Arial"/>
        <family val="2"/>
      </rPr>
      <t>après</t>
    </r>
    <r>
      <rPr>
        <sz val="10"/>
        <rFont val="Arial"/>
        <family val="2"/>
      </rPr>
      <t xml:space="preserve"> éventuelles pénalités individuelles</t>
    </r>
  </si>
  <si>
    <t xml:space="preserve">Dans le tableau croisé dynamique, une cellule vide signifie que l'aide en question n'existe pas. Une cellule valant - 999 signifie que la donnée n'est pas </t>
  </si>
  <si>
    <t>disponible (exemple : effectif de vaches laitières primées en France métropolitaine de 2015 à 2022).</t>
  </si>
  <si>
    <t>En cas de doute, il convient de se reporter à l'onglet definition_aides et aux tableaux annuels pour vérifier dans quel cas de figure on se trouve.</t>
  </si>
  <si>
    <t>des montants après application des stabilisateurs budgétaires, après retenue pour modulation, après retenue pour discipline financière</t>
  </si>
  <si>
    <t>et avant remboursement de la discipline financière de l'année précédente.</t>
  </si>
  <si>
    <t xml:space="preserve"> la retenue pour modulation est souvent estimée par excès. Par exemple, en 2005, où le taux de modulation est de 3 %, l'aide directe laitière après retenue </t>
  </si>
  <si>
    <t>pour modulation est estimée par 0,97 X montant brut.</t>
  </si>
  <si>
    <t>pour les années 2015 à 2022, les données sur les effectifs de vaches laitières primées ne sont pas disponibles au niveau France métropolitaine.</t>
  </si>
  <si>
    <t>La PAC 2015-2022</t>
  </si>
  <si>
    <t>La PAC 2023-2027</t>
  </si>
  <si>
    <t>https://agriculture.gouv.fr/la-pac-2023-2027-en-un-coup-doeil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</si>
</sst>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8" x14ac:knownFonts="1">
    <font>
      <sz val="10"/>
      <name val="Arial"/>
      <charset val="1"/>
    </font>
    <font>
      <sz val="10"/>
      <name val="MS Sans Serif"/>
      <charset val="1"/>
    </font>
    <font>
      <b/>
      <sz val="10"/>
      <name val="Arial"/>
      <family val="2"/>
    </font>
    <font>
      <u/>
      <sz val="10"/>
      <name val="Arial"/>
      <family val="2"/>
    </font>
    <font>
      <vertAlign val="superscript"/>
      <sz val="10"/>
      <name val="Arial"/>
      <family val="2"/>
    </font>
    <font>
      <sz val="10"/>
      <name val="Arial"/>
      <family val="2"/>
    </font>
    <font>
      <b/>
      <u/>
      <sz val="10"/>
      <name val="Arial"/>
      <family val="2"/>
    </font>
    <font>
      <sz val="11"/>
      <color rgb="FF000000"/>
      <name val="Calibri"/>
      <family val="2"/>
      <scheme val="minor"/>
    </font>
    <font>
      <sz val="10"/>
      <name val="Arial"/>
      <family val="2"/>
    </font>
    <font>
      <sz val="10"/>
      <name val="Arial"/>
      <family val="2"/>
    </font>
    <font>
      <sz val="10"/>
      <name val="Arial"/>
      <family val="2"/>
    </font>
    <font>
      <b/>
      <vertAlign val="superscript"/>
      <sz val="10"/>
      <name val="Arial"/>
      <family val="2"/>
    </font>
    <font>
      <b/>
      <sz val="10"/>
      <color indexed="10"/>
      <name val="Arial"/>
      <family val="2"/>
    </font>
    <font>
      <b/>
      <u/>
      <vertAlign val="superscript"/>
      <sz val="10"/>
      <name val="Arial"/>
      <family val="2"/>
    </font>
    <font>
      <sz val="10"/>
      <color rgb="FF000000"/>
      <name val="Arial"/>
      <family val="2"/>
    </font>
    <font>
      <i/>
      <sz val="10"/>
      <name val="Arial"/>
      <family val="2"/>
    </font>
    <font>
      <b/>
      <i/>
      <sz val="10"/>
      <name val="Arial"/>
      <family val="2"/>
    </font>
    <font>
      <b/>
      <sz val="11"/>
      <color rgb="FF000000"/>
      <name val="Calibri"/>
      <family val="2"/>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1" fillId="0" borderId="0"/>
    <xf numFmtId="0" fontId="5" fillId="0" borderId="0"/>
    <xf numFmtId="0" fontId="7" fillId="0" borderId="0"/>
    <xf numFmtId="0" fontId="8" fillId="0" borderId="0"/>
    <xf numFmtId="164" fontId="8" fillId="0" borderId="0" applyFont="0" applyFill="0" applyBorder="0" applyAlignment="0" applyProtection="0"/>
    <xf numFmtId="164" fontId="5" fillId="0" borderId="0" applyFont="0" applyFill="0" applyBorder="0" applyAlignment="0" applyProtection="0"/>
    <xf numFmtId="0" fontId="9" fillId="0" borderId="0"/>
    <xf numFmtId="164" fontId="9" fillId="0" borderId="0" applyFont="0" applyFill="0" applyBorder="0" applyAlignment="0" applyProtection="0"/>
    <xf numFmtId="0" fontId="10" fillId="0" borderId="0"/>
    <xf numFmtId="164" fontId="10"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0" fontId="5" fillId="0" borderId="0"/>
  </cellStyleXfs>
  <cellXfs count="96">
    <xf numFmtId="0" fontId="0" fillId="0" borderId="0" xfId="0"/>
    <xf numFmtId="0" fontId="5" fillId="0" borderId="0" xfId="2"/>
    <xf numFmtId="0" fontId="2" fillId="0" borderId="0" xfId="2" applyFont="1" applyAlignment="1">
      <alignment vertical="top" wrapText="1"/>
    </xf>
    <xf numFmtId="0" fontId="5" fillId="0" borderId="0" xfId="2" applyFont="1"/>
    <xf numFmtId="0" fontId="2" fillId="0" borderId="0" xfId="2" applyFont="1"/>
    <xf numFmtId="0" fontId="10" fillId="0" borderId="0" xfId="9"/>
    <xf numFmtId="0" fontId="5" fillId="0" borderId="0" xfId="11" applyFont="1"/>
    <xf numFmtId="0" fontId="5" fillId="0" borderId="0" xfId="9" applyFont="1" applyAlignment="1">
      <alignment wrapText="1"/>
    </xf>
    <xf numFmtId="0" fontId="5" fillId="0" borderId="0" xfId="9" applyFont="1" applyAlignment="1">
      <alignment horizontal="justify"/>
    </xf>
    <xf numFmtId="0" fontId="5" fillId="0" borderId="0" xfId="9" applyFont="1"/>
    <xf numFmtId="0" fontId="3" fillId="0" borderId="0" xfId="9" applyFont="1" applyAlignment="1">
      <alignment wrapText="1"/>
    </xf>
    <xf numFmtId="0" fontId="5" fillId="0" borderId="0" xfId="2" applyAlignment="1">
      <alignment vertical="top" wrapText="1"/>
    </xf>
    <xf numFmtId="0" fontId="5" fillId="0" borderId="0" xfId="2" applyAlignment="1">
      <alignment vertical="top"/>
    </xf>
    <xf numFmtId="0" fontId="2" fillId="0" borderId="0" xfId="2" applyFont="1" applyAlignment="1">
      <alignment horizontal="center"/>
    </xf>
    <xf numFmtId="0" fontId="2" fillId="0" borderId="0" xfId="2" applyFont="1" applyAlignment="1">
      <alignment vertical="top"/>
    </xf>
    <xf numFmtId="0" fontId="5" fillId="0" borderId="0" xfId="2" applyFont="1" applyAlignment="1">
      <alignment vertical="top" wrapText="1"/>
    </xf>
    <xf numFmtId="0" fontId="5" fillId="0" borderId="0" xfId="2" quotePrefix="1" applyFont="1" applyAlignment="1">
      <alignment vertical="top" wrapText="1"/>
    </xf>
    <xf numFmtId="0" fontId="5" fillId="0" borderId="0" xfId="2" quotePrefix="1" applyAlignment="1">
      <alignment vertical="top" wrapText="1"/>
    </xf>
    <xf numFmtId="9" fontId="5" fillId="0" borderId="0" xfId="2" applyNumberFormat="1"/>
    <xf numFmtId="9" fontId="5" fillId="0" borderId="0" xfId="2" quotePrefix="1" applyNumberFormat="1" applyFont="1" applyAlignment="1">
      <alignment wrapText="1"/>
    </xf>
    <xf numFmtId="0" fontId="5" fillId="0" borderId="0" xfId="2" quotePrefix="1" applyFill="1" applyAlignment="1">
      <alignment vertical="top" wrapText="1"/>
    </xf>
    <xf numFmtId="0" fontId="5" fillId="0" borderId="0" xfId="2" quotePrefix="1" applyFont="1" applyFill="1" applyAlignment="1">
      <alignment vertical="top" wrapText="1"/>
    </xf>
    <xf numFmtId="0" fontId="5" fillId="0" borderId="0" xfId="2" applyAlignment="1">
      <alignment wrapText="1"/>
    </xf>
    <xf numFmtId="9" fontId="5" fillId="0" borderId="0" xfId="12" quotePrefix="1" applyFont="1" applyAlignment="1">
      <alignment horizontal="right" vertical="top" wrapText="1"/>
    </xf>
    <xf numFmtId="0" fontId="5" fillId="0" borderId="0" xfId="2" applyFont="1" applyAlignment="1">
      <alignment horizontal="right" vertical="top" wrapText="1"/>
    </xf>
    <xf numFmtId="0" fontId="10" fillId="0" borderId="0" xfId="9" applyAlignment="1"/>
    <xf numFmtId="0" fontId="5" fillId="0" borderId="0" xfId="9" applyFont="1" applyAlignment="1"/>
    <xf numFmtId="0" fontId="2" fillId="0" borderId="0" xfId="9" applyFont="1"/>
    <xf numFmtId="0" fontId="12" fillId="0" borderId="1" xfId="9" applyFont="1" applyBorder="1"/>
    <xf numFmtId="0" fontId="10" fillId="0" borderId="2" xfId="9" applyBorder="1"/>
    <xf numFmtId="0" fontId="10" fillId="0" borderId="3" xfId="9" applyBorder="1"/>
    <xf numFmtId="0" fontId="10" fillId="0" borderId="4" xfId="9" applyBorder="1"/>
    <xf numFmtId="0" fontId="10" fillId="0" borderId="0" xfId="9" applyBorder="1"/>
    <xf numFmtId="0" fontId="10" fillId="0" borderId="5" xfId="9" applyBorder="1"/>
    <xf numFmtId="0" fontId="5" fillId="0" borderId="4" xfId="9" applyFont="1" applyBorder="1"/>
    <xf numFmtId="0" fontId="10" fillId="0" borderId="6" xfId="9" applyBorder="1"/>
    <xf numFmtId="0" fontId="10" fillId="0" borderId="7" xfId="9" applyBorder="1"/>
    <xf numFmtId="0" fontId="10" fillId="0" borderId="8" xfId="9" applyBorder="1"/>
    <xf numFmtId="0" fontId="5" fillId="0" borderId="4" xfId="9" quotePrefix="1" applyFont="1" applyBorder="1"/>
    <xf numFmtId="0" fontId="7" fillId="0" borderId="0" xfId="3"/>
    <xf numFmtId="3" fontId="7" fillId="0" borderId="0" xfId="3" applyNumberFormat="1"/>
    <xf numFmtId="0" fontId="5" fillId="0" borderId="0" xfId="9" applyFont="1" applyAlignment="1">
      <alignment horizontal="left"/>
    </xf>
    <xf numFmtId="0" fontId="5" fillId="0" borderId="0" xfId="11" applyFont="1" applyAlignment="1"/>
    <xf numFmtId="0" fontId="2" fillId="0" borderId="0" xfId="9" applyFont="1" applyAlignment="1">
      <alignment horizontal="left"/>
    </xf>
    <xf numFmtId="0" fontId="2" fillId="0" borderId="0" xfId="0" applyFont="1" applyAlignment="1"/>
    <xf numFmtId="0" fontId="5" fillId="0" borderId="0" xfId="0" applyFont="1" applyAlignment="1"/>
    <xf numFmtId="0" fontId="2" fillId="0" borderId="0" xfId="9" applyFont="1" applyAlignment="1"/>
    <xf numFmtId="0" fontId="6" fillId="0" borderId="0" xfId="9" applyFont="1" applyAlignment="1">
      <alignment wrapText="1"/>
    </xf>
    <xf numFmtId="0" fontId="5" fillId="0" borderId="0" xfId="2" quotePrefix="1" applyAlignment="1">
      <alignment horizontal="right"/>
    </xf>
    <xf numFmtId="0" fontId="5" fillId="0" borderId="0" xfId="2" quotePrefix="1" applyFont="1" applyAlignment="1">
      <alignment horizontal="right" vertical="top" wrapText="1"/>
    </xf>
    <xf numFmtId="0" fontId="2" fillId="0" borderId="0" xfId="2" applyFont="1" applyAlignment="1">
      <alignment horizontal="left" vertical="top" wrapText="1"/>
    </xf>
    <xf numFmtId="0" fontId="5" fillId="0" borderId="0" xfId="9" applyFont="1" applyFill="1" applyAlignment="1">
      <alignment wrapText="1"/>
    </xf>
    <xf numFmtId="9" fontId="5" fillId="0" borderId="0" xfId="12" quotePrefix="1" applyFont="1" applyFill="1" applyAlignment="1">
      <alignment horizontal="right" vertical="top" wrapText="1"/>
    </xf>
    <xf numFmtId="0" fontId="5" fillId="0" borderId="0" xfId="2" applyFill="1" applyAlignment="1">
      <alignment vertical="top" wrapText="1"/>
    </xf>
    <xf numFmtId="0" fontId="5" fillId="0" borderId="0" xfId="11" applyFont="1" applyFill="1" applyAlignment="1">
      <alignment wrapText="1"/>
    </xf>
    <xf numFmtId="0" fontId="5" fillId="0" borderId="0" xfId="11" applyFont="1" applyFill="1" applyAlignment="1"/>
    <xf numFmtId="0" fontId="6" fillId="0" borderId="0" xfId="2" applyFont="1"/>
    <xf numFmtId="3" fontId="5" fillId="0" borderId="0" xfId="2" applyNumberFormat="1" applyFont="1"/>
    <xf numFmtId="3" fontId="14" fillId="0" borderId="0" xfId="3" applyNumberFormat="1" applyFont="1"/>
    <xf numFmtId="3" fontId="5" fillId="0" borderId="0" xfId="2" applyNumberFormat="1" applyFont="1" applyFill="1"/>
    <xf numFmtId="3" fontId="5" fillId="0" borderId="0" xfId="2" applyNumberFormat="1" applyFill="1"/>
    <xf numFmtId="3" fontId="5" fillId="0" borderId="0" xfId="2" applyNumberFormat="1"/>
    <xf numFmtId="0" fontId="5" fillId="0" borderId="0" xfId="2" applyFont="1" applyFill="1"/>
    <xf numFmtId="0" fontId="5" fillId="0" borderId="0" xfId="2" applyFill="1"/>
    <xf numFmtId="0" fontId="5" fillId="0" borderId="0" xfId="2" quotePrefix="1"/>
    <xf numFmtId="0" fontId="15" fillId="0" borderId="0" xfId="2" applyFont="1"/>
    <xf numFmtId="0" fontId="2" fillId="0" borderId="9" xfId="2" applyFont="1" applyBorder="1" applyAlignment="1">
      <alignment vertical="top" wrapText="1"/>
    </xf>
    <xf numFmtId="0" fontId="16" fillId="0" borderId="0" xfId="2" applyFont="1" applyAlignment="1">
      <alignment vertical="top" wrapText="1"/>
    </xf>
    <xf numFmtId="0" fontId="2" fillId="0" borderId="11" xfId="2" applyFont="1" applyBorder="1" applyAlignment="1">
      <alignment vertical="top" wrapText="1"/>
    </xf>
    <xf numFmtId="0" fontId="5" fillId="0" borderId="10" xfId="2" applyBorder="1"/>
    <xf numFmtId="0" fontId="5" fillId="0" borderId="10" xfId="2" applyFont="1" applyBorder="1"/>
    <xf numFmtId="3" fontId="5" fillId="0" borderId="10" xfId="2" applyNumberFormat="1" applyBorder="1"/>
    <xf numFmtId="3" fontId="5" fillId="0" borderId="10" xfId="2" applyNumberFormat="1" applyBorder="1" applyAlignment="1">
      <alignment horizontal="right"/>
    </xf>
    <xf numFmtId="3" fontId="5" fillId="0" borderId="10" xfId="2" applyNumberFormat="1" applyFont="1" applyBorder="1"/>
    <xf numFmtId="3" fontId="5" fillId="0" borderId="10" xfId="2" applyNumberFormat="1" applyFill="1" applyBorder="1" applyAlignment="1">
      <alignment horizontal="right"/>
    </xf>
    <xf numFmtId="3" fontId="15" fillId="0" borderId="0" xfId="2" applyNumberFormat="1" applyFont="1"/>
    <xf numFmtId="3" fontId="5" fillId="0" borderId="10" xfId="2" applyNumberFormat="1" applyFont="1" applyBorder="1" applyAlignment="1">
      <alignment horizontal="right"/>
    </xf>
    <xf numFmtId="0" fontId="2" fillId="0" borderId="9" xfId="2" applyFont="1" applyBorder="1" applyAlignment="1">
      <alignment horizontal="center" vertical="top" wrapText="1"/>
    </xf>
    <xf numFmtId="0" fontId="2" fillId="0" borderId="11" xfId="2" applyFont="1" applyBorder="1" applyAlignment="1">
      <alignment horizontal="center" vertical="top" wrapText="1"/>
    </xf>
    <xf numFmtId="3" fontId="5" fillId="0" borderId="11" xfId="2" applyNumberFormat="1" applyFill="1" applyBorder="1" applyAlignment="1">
      <alignment horizontal="right"/>
    </xf>
    <xf numFmtId="0" fontId="17" fillId="0" borderId="0" xfId="3" applyFont="1"/>
    <xf numFmtId="0" fontId="2" fillId="0" borderId="0" xfId="9" applyFont="1" applyFill="1"/>
    <xf numFmtId="0" fontId="2" fillId="0" borderId="10" xfId="2" applyFont="1" applyBorder="1" applyAlignment="1">
      <alignment horizontal="center" vertical="top" wrapText="1"/>
    </xf>
    <xf numFmtId="0" fontId="2" fillId="0" borderId="12" xfId="2" applyFont="1" applyBorder="1" applyAlignment="1">
      <alignment horizontal="center" vertical="top" wrapText="1"/>
    </xf>
    <xf numFmtId="0" fontId="0" fillId="0" borderId="0" xfId="0" applyFont="1" applyAlignment="1">
      <alignment wrapText="1"/>
    </xf>
    <xf numFmtId="0" fontId="5" fillId="0" borderId="0" xfId="0" applyFont="1" applyAlignment="1">
      <alignment wrapText="1"/>
    </xf>
    <xf numFmtId="0" fontId="5" fillId="0" borderId="0" xfId="0" applyFont="1"/>
    <xf numFmtId="0" fontId="2" fillId="0" borderId="0" xfId="0" applyFont="1" applyAlignment="1">
      <alignment wrapText="1"/>
    </xf>
    <xf numFmtId="0" fontId="5" fillId="0" borderId="0" xfId="0" applyFont="1" applyAlignment="1">
      <alignment horizontal="justify"/>
    </xf>
    <xf numFmtId="0" fontId="5" fillId="0" borderId="0" xfId="13" applyFont="1"/>
    <xf numFmtId="0" fontId="5" fillId="0" borderId="0" xfId="2" applyAlignment="1">
      <alignment horizontal="left"/>
    </xf>
    <xf numFmtId="0" fontId="5" fillId="0" borderId="0" xfId="2" applyAlignment="1">
      <alignment horizontal="left" indent="1"/>
    </xf>
    <xf numFmtId="0" fontId="2" fillId="0" borderId="10" xfId="2" applyFont="1" applyBorder="1" applyAlignment="1">
      <alignment horizontal="center" vertical="top" wrapText="1"/>
    </xf>
    <xf numFmtId="0" fontId="5" fillId="0" borderId="10" xfId="2" applyBorder="1" applyAlignment="1">
      <alignment horizontal="center" vertical="top" wrapText="1"/>
    </xf>
    <xf numFmtId="0" fontId="2" fillId="0" borderId="12" xfId="2" applyFont="1" applyBorder="1" applyAlignment="1">
      <alignment horizontal="center" vertical="top" wrapText="1"/>
    </xf>
    <xf numFmtId="0" fontId="5" fillId="0" borderId="13" xfId="2" applyBorder="1" applyAlignment="1">
      <alignment horizontal="center" vertical="top" wrapText="1"/>
    </xf>
  </cellXfs>
  <cellStyles count="14">
    <cellStyle name="Milliers 2" xfId="5"/>
    <cellStyle name="Milliers 3" xfId="6"/>
    <cellStyle name="Milliers 4" xfId="8"/>
    <cellStyle name="Milliers 5" xfId="10"/>
    <cellStyle name="Normal" xfId="0" builtinId="0"/>
    <cellStyle name="Normal 2" xfId="2"/>
    <cellStyle name="Normal 2 2" xfId="13"/>
    <cellStyle name="Normal 3" xfId="3"/>
    <cellStyle name="Normal 4" xfId="4"/>
    <cellStyle name="Normal 5" xfId="7"/>
    <cellStyle name="Normal 6" xfId="9"/>
    <cellStyle name="Normal_06_lait2_series_envoi_pole_diffusion" xfId="11"/>
    <cellStyle name="Pourcentage 2" xfId="12"/>
    <cellStyle name="Texte explicatif" xfId="1" builtinId="53" customBuiltin="1"/>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11_Pole_ETUDE/TAB-Memento/TAB/2017_TAB_series/03_Actions_sur_les_structures/02_Aides_directes/PAC_pilier1_ADL_APL_AB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na FRETIERE" refreshedDate="45086.698830324072" createdVersion="6" refreshedVersion="6" minRefreshableVersion="3" recordCount="438">
  <cacheSource type="worksheet">
    <worksheetSource ref="A1:E439" sheet="data_V2" r:id="rId2"/>
  </cacheSource>
  <cacheFields count="5">
    <cacheField name="Annee" numFmtId="0">
      <sharedItems count="11">
        <s v="2004"/>
        <s v="2005"/>
        <s v="2013"/>
        <s v="2015"/>
        <s v="2016"/>
        <s v="2017"/>
        <s v="2018"/>
        <s v="2019"/>
        <s v="2020"/>
        <s v="2021"/>
        <s v="2022"/>
      </sharedItems>
    </cacheField>
    <cacheField name="Zone" numFmtId="0">
      <sharedItems count="6">
        <s v="D22"/>
        <s v="D29"/>
        <s v="D35"/>
        <s v="D56"/>
        <s v="R53"/>
        <s v="FRM"/>
      </sharedItems>
    </cacheField>
    <cacheField name="Aide" numFmtId="0">
      <sharedItems count="3">
        <s v="ADL"/>
        <s v="APL"/>
        <s v="ABL"/>
      </sharedItems>
    </cacheField>
    <cacheField name="Donnee" numFmtId="0">
      <sharedItems count="15">
        <s v="nombre de bénéficiaires"/>
        <s v="montant (€)"/>
        <s v="montant de l'ADL prime de base (€)"/>
        <s v="montant de l'ADL paiement supplémentaire (€)"/>
        <s v="référence laitière (kg)"/>
        <s v="quota primé (litres)"/>
        <s v="dont nombre de bénéficiaires en zone de montagne"/>
        <s v="dont nombre de bénéficiaires nouveaux producteurs"/>
        <s v="montant d'aide (€)"/>
        <s v="effectif de vaches laitières éligibles (têtes)"/>
        <s v="dont effectif de vaches laitières éligibles chez les nouveaux producteurs (têtes)"/>
        <s v="effectif de vaches laitières primées (têtes)"/>
        <s v="dont effectif de vaches laitières primées chez les nouveaux producteurs (têtes)"/>
        <s v="dont montant d'aide de base (€)"/>
        <s v="dont montant d'aide complémentaire aux nouveaux producteurs (€)"/>
      </sharedItems>
    </cacheField>
    <cacheField name="Valeur" numFmtId="0">
      <sharedItems containsSemiMixedTypes="0" containsString="0" containsNumber="1" minValue="-999" maxValue="237817423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8">
  <r>
    <x v="0"/>
    <x v="0"/>
    <x v="0"/>
    <x v="0"/>
    <n v="5235"/>
  </r>
  <r>
    <x v="0"/>
    <x v="1"/>
    <x v="0"/>
    <x v="0"/>
    <n v="4238"/>
  </r>
  <r>
    <x v="0"/>
    <x v="2"/>
    <x v="0"/>
    <x v="0"/>
    <n v="6474"/>
  </r>
  <r>
    <x v="0"/>
    <x v="3"/>
    <x v="0"/>
    <x v="0"/>
    <n v="4357"/>
  </r>
  <r>
    <x v="0"/>
    <x v="4"/>
    <x v="0"/>
    <x v="0"/>
    <n v="20304"/>
  </r>
  <r>
    <x v="0"/>
    <x v="5"/>
    <x v="0"/>
    <x v="0"/>
    <n v="109299"/>
  </r>
  <r>
    <x v="0"/>
    <x v="0"/>
    <x v="0"/>
    <x v="1"/>
    <n v="14679870"/>
  </r>
  <r>
    <x v="0"/>
    <x v="1"/>
    <x v="0"/>
    <x v="1"/>
    <n v="13270517"/>
  </r>
  <r>
    <x v="0"/>
    <x v="2"/>
    <x v="0"/>
    <x v="1"/>
    <n v="17513144"/>
  </r>
  <r>
    <x v="0"/>
    <x v="3"/>
    <x v="0"/>
    <x v="1"/>
    <n v="12437370"/>
  </r>
  <r>
    <x v="0"/>
    <x v="4"/>
    <x v="0"/>
    <x v="1"/>
    <n v="57900901"/>
  </r>
  <r>
    <x v="0"/>
    <x v="5"/>
    <x v="0"/>
    <x v="1"/>
    <n v="282405303"/>
  </r>
  <r>
    <x v="0"/>
    <x v="0"/>
    <x v="0"/>
    <x v="2"/>
    <n v="10071693"/>
  </r>
  <r>
    <x v="0"/>
    <x v="1"/>
    <x v="0"/>
    <x v="2"/>
    <n v="9104719"/>
  </r>
  <r>
    <x v="0"/>
    <x v="2"/>
    <x v="0"/>
    <x v="2"/>
    <n v="12015635"/>
  </r>
  <r>
    <x v="0"/>
    <x v="3"/>
    <x v="0"/>
    <x v="2"/>
    <n v="8533158"/>
  </r>
  <r>
    <x v="0"/>
    <x v="4"/>
    <x v="0"/>
    <x v="2"/>
    <n v="39725205"/>
  </r>
  <r>
    <x v="0"/>
    <x v="5"/>
    <x v="0"/>
    <x v="2"/>
    <n v="193757605"/>
  </r>
  <r>
    <x v="0"/>
    <x v="0"/>
    <x v="0"/>
    <x v="3"/>
    <n v="4608177"/>
  </r>
  <r>
    <x v="0"/>
    <x v="1"/>
    <x v="0"/>
    <x v="3"/>
    <n v="4165798"/>
  </r>
  <r>
    <x v="0"/>
    <x v="2"/>
    <x v="0"/>
    <x v="3"/>
    <n v="5497509"/>
  </r>
  <r>
    <x v="0"/>
    <x v="3"/>
    <x v="0"/>
    <x v="3"/>
    <n v="3904212"/>
  </r>
  <r>
    <x v="0"/>
    <x v="4"/>
    <x v="0"/>
    <x v="3"/>
    <n v="18175696"/>
  </r>
  <r>
    <x v="0"/>
    <x v="5"/>
    <x v="0"/>
    <x v="3"/>
    <n v="88647698"/>
  </r>
  <r>
    <x v="0"/>
    <x v="0"/>
    <x v="0"/>
    <x v="4"/>
    <n v="1236142844"/>
  </r>
  <r>
    <x v="0"/>
    <x v="1"/>
    <x v="0"/>
    <x v="4"/>
    <n v="1117419416"/>
  </r>
  <r>
    <x v="0"/>
    <x v="2"/>
    <x v="0"/>
    <x v="4"/>
    <n v="1475188552"/>
  </r>
  <r>
    <x v="0"/>
    <x v="3"/>
    <x v="0"/>
    <x v="4"/>
    <n v="1047199538"/>
  </r>
  <r>
    <x v="0"/>
    <x v="4"/>
    <x v="0"/>
    <x v="4"/>
    <n v="4875950350"/>
  </r>
  <r>
    <x v="0"/>
    <x v="5"/>
    <x v="0"/>
    <x v="4"/>
    <n v="23781742376"/>
  </r>
  <r>
    <x v="1"/>
    <x v="0"/>
    <x v="0"/>
    <x v="0"/>
    <n v="5057"/>
  </r>
  <r>
    <x v="1"/>
    <x v="1"/>
    <x v="0"/>
    <x v="0"/>
    <n v="4119"/>
  </r>
  <r>
    <x v="1"/>
    <x v="2"/>
    <x v="0"/>
    <x v="0"/>
    <n v="6178"/>
  </r>
  <r>
    <x v="1"/>
    <x v="3"/>
    <x v="0"/>
    <x v="0"/>
    <n v="4210"/>
  </r>
  <r>
    <x v="1"/>
    <x v="4"/>
    <x v="0"/>
    <x v="0"/>
    <n v="19564"/>
  </r>
  <r>
    <x v="1"/>
    <x v="5"/>
    <x v="0"/>
    <x v="0"/>
    <n v="104709"/>
  </r>
  <r>
    <x v="1"/>
    <x v="0"/>
    <x v="0"/>
    <x v="1"/>
    <n v="28411218"/>
  </r>
  <r>
    <x v="1"/>
    <x v="1"/>
    <x v="0"/>
    <x v="1"/>
    <n v="25831725"/>
  </r>
  <r>
    <x v="1"/>
    <x v="2"/>
    <x v="0"/>
    <x v="1"/>
    <n v="33904342"/>
  </r>
  <r>
    <x v="1"/>
    <x v="3"/>
    <x v="0"/>
    <x v="1"/>
    <n v="24176358"/>
  </r>
  <r>
    <x v="1"/>
    <x v="4"/>
    <x v="0"/>
    <x v="1"/>
    <n v="112323643"/>
  </r>
  <r>
    <x v="1"/>
    <x v="5"/>
    <x v="0"/>
    <x v="1"/>
    <n v="547430517"/>
  </r>
  <r>
    <x v="1"/>
    <x v="0"/>
    <x v="0"/>
    <x v="2"/>
    <n v="19511973"/>
  </r>
  <r>
    <x v="1"/>
    <x v="1"/>
    <x v="0"/>
    <x v="2"/>
    <n v="17740368"/>
  </r>
  <r>
    <x v="1"/>
    <x v="2"/>
    <x v="0"/>
    <x v="2"/>
    <n v="23284506"/>
  </r>
  <r>
    <x v="1"/>
    <x v="3"/>
    <x v="0"/>
    <x v="2"/>
    <n v="16603591"/>
  </r>
  <r>
    <x v="1"/>
    <x v="4"/>
    <x v="0"/>
    <x v="2"/>
    <n v="77140438"/>
  </r>
  <r>
    <x v="1"/>
    <x v="5"/>
    <x v="0"/>
    <x v="2"/>
    <n v="375960115"/>
  </r>
  <r>
    <x v="1"/>
    <x v="0"/>
    <x v="0"/>
    <x v="3"/>
    <n v="8899245"/>
  </r>
  <r>
    <x v="1"/>
    <x v="1"/>
    <x v="0"/>
    <x v="3"/>
    <n v="8091357"/>
  </r>
  <r>
    <x v="1"/>
    <x v="2"/>
    <x v="0"/>
    <x v="3"/>
    <n v="10619836"/>
  </r>
  <r>
    <x v="1"/>
    <x v="3"/>
    <x v="0"/>
    <x v="3"/>
    <n v="7572767"/>
  </r>
  <r>
    <x v="1"/>
    <x v="4"/>
    <x v="0"/>
    <x v="3"/>
    <n v="35183205"/>
  </r>
  <r>
    <x v="1"/>
    <x v="5"/>
    <x v="0"/>
    <x v="3"/>
    <n v="171470402"/>
  </r>
  <r>
    <x v="1"/>
    <x v="0"/>
    <x v="0"/>
    <x v="4"/>
    <n v="1235717841"/>
  </r>
  <r>
    <x v="1"/>
    <x v="1"/>
    <x v="0"/>
    <x v="4"/>
    <n v="1121467196"/>
  </r>
  <r>
    <x v="1"/>
    <x v="2"/>
    <x v="0"/>
    <x v="4"/>
    <n v="1472391998"/>
  </r>
  <r>
    <x v="1"/>
    <x v="3"/>
    <x v="0"/>
    <x v="4"/>
    <n v="1049746555"/>
  </r>
  <r>
    <x v="1"/>
    <x v="4"/>
    <x v="0"/>
    <x v="4"/>
    <n v="4879323590"/>
  </r>
  <r>
    <x v="1"/>
    <x v="5"/>
    <x v="0"/>
    <x v="4"/>
    <n v="23780932439"/>
  </r>
  <r>
    <x v="2"/>
    <x v="0"/>
    <x v="1"/>
    <x v="0"/>
    <n v="984"/>
  </r>
  <r>
    <x v="2"/>
    <x v="1"/>
    <x v="1"/>
    <x v="0"/>
    <n v="645"/>
  </r>
  <r>
    <x v="2"/>
    <x v="2"/>
    <x v="1"/>
    <x v="0"/>
    <n v="1134"/>
  </r>
  <r>
    <x v="2"/>
    <x v="3"/>
    <x v="1"/>
    <x v="0"/>
    <n v="585"/>
  </r>
  <r>
    <x v="2"/>
    <x v="4"/>
    <x v="1"/>
    <x v="0"/>
    <n v="3348"/>
  </r>
  <r>
    <x v="2"/>
    <x v="5"/>
    <x v="1"/>
    <x v="0"/>
    <n v="19877"/>
  </r>
  <r>
    <x v="2"/>
    <x v="0"/>
    <x v="1"/>
    <x v="1"/>
    <n v="800591.14171270304"/>
  </r>
  <r>
    <x v="2"/>
    <x v="1"/>
    <x v="1"/>
    <x v="1"/>
    <n v="501557.421156456"/>
  </r>
  <r>
    <x v="2"/>
    <x v="2"/>
    <x v="1"/>
    <x v="1"/>
    <n v="968962.710900935"/>
  </r>
  <r>
    <x v="2"/>
    <x v="3"/>
    <x v="1"/>
    <x v="1"/>
    <n v="458552.66237277299"/>
  </r>
  <r>
    <x v="2"/>
    <x v="4"/>
    <x v="1"/>
    <x v="1"/>
    <n v="2729663.9361428702"/>
  </r>
  <r>
    <x v="2"/>
    <x v="5"/>
    <x v="1"/>
    <x v="1"/>
    <n v="17139496.8039141"/>
  </r>
  <r>
    <x v="2"/>
    <x v="0"/>
    <x v="1"/>
    <x v="5"/>
    <n v="140326575"/>
  </r>
  <r>
    <x v="2"/>
    <x v="1"/>
    <x v="1"/>
    <x v="5"/>
    <n v="87975204"/>
  </r>
  <r>
    <x v="2"/>
    <x v="2"/>
    <x v="1"/>
    <x v="5"/>
    <n v="169992556"/>
  </r>
  <r>
    <x v="2"/>
    <x v="3"/>
    <x v="1"/>
    <x v="5"/>
    <n v="80509783"/>
  </r>
  <r>
    <x v="2"/>
    <x v="4"/>
    <x v="1"/>
    <x v="5"/>
    <n v="478804118"/>
  </r>
  <r>
    <x v="2"/>
    <x v="5"/>
    <x v="1"/>
    <x v="5"/>
    <n v="3007326826"/>
  </r>
  <r>
    <x v="3"/>
    <x v="0"/>
    <x v="2"/>
    <x v="0"/>
    <n v="3031"/>
  </r>
  <r>
    <x v="3"/>
    <x v="1"/>
    <x v="2"/>
    <x v="0"/>
    <n v="2491"/>
  </r>
  <r>
    <x v="3"/>
    <x v="2"/>
    <x v="2"/>
    <x v="0"/>
    <n v="3807"/>
  </r>
  <r>
    <x v="3"/>
    <x v="3"/>
    <x v="2"/>
    <x v="0"/>
    <n v="2393"/>
  </r>
  <r>
    <x v="3"/>
    <x v="4"/>
    <x v="2"/>
    <x v="0"/>
    <n v="11722"/>
  </r>
  <r>
    <x v="3"/>
    <x v="5"/>
    <x v="2"/>
    <x v="0"/>
    <n v="60238"/>
  </r>
  <r>
    <x v="3"/>
    <x v="0"/>
    <x v="2"/>
    <x v="6"/>
    <n v="0"/>
  </r>
  <r>
    <x v="3"/>
    <x v="1"/>
    <x v="2"/>
    <x v="6"/>
    <n v="0"/>
  </r>
  <r>
    <x v="3"/>
    <x v="2"/>
    <x v="2"/>
    <x v="6"/>
    <n v="0"/>
  </r>
  <r>
    <x v="3"/>
    <x v="3"/>
    <x v="2"/>
    <x v="6"/>
    <n v="0"/>
  </r>
  <r>
    <x v="3"/>
    <x v="4"/>
    <x v="2"/>
    <x v="6"/>
    <n v="0"/>
  </r>
  <r>
    <x v="3"/>
    <x v="5"/>
    <x v="2"/>
    <x v="6"/>
    <n v="14366"/>
  </r>
  <r>
    <x v="3"/>
    <x v="0"/>
    <x v="2"/>
    <x v="7"/>
    <n v="35"/>
  </r>
  <r>
    <x v="3"/>
    <x v="1"/>
    <x v="2"/>
    <x v="7"/>
    <n v="24"/>
  </r>
  <r>
    <x v="3"/>
    <x v="2"/>
    <x v="2"/>
    <x v="7"/>
    <n v="45"/>
  </r>
  <r>
    <x v="3"/>
    <x v="3"/>
    <x v="2"/>
    <x v="7"/>
    <n v="23"/>
  </r>
  <r>
    <x v="3"/>
    <x v="4"/>
    <x v="2"/>
    <x v="7"/>
    <n v="127"/>
  </r>
  <r>
    <x v="3"/>
    <x v="5"/>
    <x v="2"/>
    <x v="7"/>
    <n v="-999"/>
  </r>
  <r>
    <x v="3"/>
    <x v="0"/>
    <x v="2"/>
    <x v="8"/>
    <n v="5998621.79"/>
  </r>
  <r>
    <x v="3"/>
    <x v="1"/>
    <x v="2"/>
    <x v="8"/>
    <n v="4833393"/>
  </r>
  <r>
    <x v="3"/>
    <x v="2"/>
    <x v="2"/>
    <x v="8"/>
    <n v="7321468.4000000004"/>
  </r>
  <r>
    <x v="3"/>
    <x v="3"/>
    <x v="2"/>
    <x v="8"/>
    <n v="4590690.01"/>
  </r>
  <r>
    <x v="3"/>
    <x v="4"/>
    <x v="2"/>
    <x v="8"/>
    <n v="22744173.199999999"/>
  </r>
  <r>
    <x v="3"/>
    <x v="5"/>
    <x v="2"/>
    <x v="8"/>
    <n v="130819966.13"/>
  </r>
  <r>
    <x v="3"/>
    <x v="0"/>
    <x v="2"/>
    <x v="9"/>
    <n v="183996"/>
  </r>
  <r>
    <x v="3"/>
    <x v="1"/>
    <x v="2"/>
    <x v="9"/>
    <n v="163863"/>
  </r>
  <r>
    <x v="3"/>
    <x v="2"/>
    <x v="2"/>
    <x v="9"/>
    <n v="227814"/>
  </r>
  <r>
    <x v="3"/>
    <x v="3"/>
    <x v="2"/>
    <x v="9"/>
    <n v="147312"/>
  </r>
  <r>
    <x v="3"/>
    <x v="4"/>
    <x v="2"/>
    <x v="9"/>
    <n v="722985"/>
  </r>
  <r>
    <x v="3"/>
    <x v="5"/>
    <x v="2"/>
    <x v="9"/>
    <n v="-999"/>
  </r>
  <r>
    <x v="3"/>
    <x v="0"/>
    <x v="2"/>
    <x v="10"/>
    <n v="1942"/>
  </r>
  <r>
    <x v="3"/>
    <x v="1"/>
    <x v="2"/>
    <x v="10"/>
    <n v="1354"/>
  </r>
  <r>
    <x v="3"/>
    <x v="2"/>
    <x v="2"/>
    <x v="10"/>
    <n v="2314"/>
  </r>
  <r>
    <x v="3"/>
    <x v="3"/>
    <x v="2"/>
    <x v="10"/>
    <n v="1302"/>
  </r>
  <r>
    <x v="3"/>
    <x v="4"/>
    <x v="2"/>
    <x v="10"/>
    <n v="6912"/>
  </r>
  <r>
    <x v="3"/>
    <x v="5"/>
    <x v="2"/>
    <x v="10"/>
    <n v="-999"/>
  </r>
  <r>
    <x v="3"/>
    <x v="0"/>
    <x v="2"/>
    <x v="11"/>
    <n v="152789.673670886"/>
  </r>
  <r>
    <x v="3"/>
    <x v="1"/>
    <x v="2"/>
    <x v="11"/>
    <n v="122938.495949367"/>
  </r>
  <r>
    <x v="3"/>
    <x v="2"/>
    <x v="2"/>
    <x v="11"/>
    <n v="186310.224556962"/>
  </r>
  <r>
    <x v="3"/>
    <x v="3"/>
    <x v="2"/>
    <x v="11"/>
    <n v="116898.275443038"/>
  </r>
  <r>
    <x v="3"/>
    <x v="4"/>
    <x v="2"/>
    <x v="11"/>
    <n v="578936.66962025303"/>
  </r>
  <r>
    <x v="3"/>
    <x v="5"/>
    <x v="2"/>
    <x v="11"/>
    <n v="-999"/>
  </r>
  <r>
    <x v="3"/>
    <x v="0"/>
    <x v="2"/>
    <x v="12"/>
    <n v="1508.07012658228"/>
  </r>
  <r>
    <x v="3"/>
    <x v="1"/>
    <x v="2"/>
    <x v="12"/>
    <n v="922.99012658227798"/>
  </r>
  <r>
    <x v="3"/>
    <x v="2"/>
    <x v="2"/>
    <x v="12"/>
    <n v="1934.97012658228"/>
  </r>
  <r>
    <x v="3"/>
    <x v="3"/>
    <x v="2"/>
    <x v="12"/>
    <n v="1005"/>
  </r>
  <r>
    <x v="3"/>
    <x v="4"/>
    <x v="2"/>
    <x v="12"/>
    <n v="5371.0303797468396"/>
  </r>
  <r>
    <x v="3"/>
    <x v="5"/>
    <x v="2"/>
    <x v="12"/>
    <n v="-999"/>
  </r>
  <r>
    <x v="3"/>
    <x v="0"/>
    <x v="2"/>
    <x v="13"/>
    <n v="5983641.4906470301"/>
  </r>
  <r>
    <x v="3"/>
    <x v="1"/>
    <x v="2"/>
    <x v="13"/>
    <n v="4824222.3321603304"/>
  </r>
  <r>
    <x v="3"/>
    <x v="2"/>
    <x v="2"/>
    <x v="13"/>
    <n v="7302279.4718775004"/>
  </r>
  <r>
    <x v="3"/>
    <x v="3"/>
    <x v="2"/>
    <x v="13"/>
    <n v="4580845.5993777504"/>
  </r>
  <r>
    <x v="3"/>
    <x v="4"/>
    <x v="2"/>
    <x v="13"/>
    <n v="22690983.4272651"/>
  </r>
  <r>
    <x v="3"/>
    <x v="5"/>
    <x v="2"/>
    <x v="13"/>
    <n v="-999"/>
  </r>
  <r>
    <x v="3"/>
    <x v="0"/>
    <x v="2"/>
    <x v="14"/>
    <n v="14980.2993529669"/>
  </r>
  <r>
    <x v="3"/>
    <x v="1"/>
    <x v="2"/>
    <x v="14"/>
    <n v="9170.6678396703792"/>
  </r>
  <r>
    <x v="3"/>
    <x v="2"/>
    <x v="2"/>
    <x v="14"/>
    <n v="19188.928122501999"/>
  </r>
  <r>
    <x v="3"/>
    <x v="3"/>
    <x v="2"/>
    <x v="14"/>
    <n v="9844.4106222488208"/>
  </r>
  <r>
    <x v="3"/>
    <x v="4"/>
    <x v="2"/>
    <x v="14"/>
    <n v="53189.7727348669"/>
  </r>
  <r>
    <x v="3"/>
    <x v="5"/>
    <x v="2"/>
    <x v="14"/>
    <n v="-999"/>
  </r>
  <r>
    <x v="4"/>
    <x v="0"/>
    <x v="2"/>
    <x v="0"/>
    <n v="2911"/>
  </r>
  <r>
    <x v="4"/>
    <x v="1"/>
    <x v="2"/>
    <x v="0"/>
    <n v="2453"/>
  </r>
  <r>
    <x v="4"/>
    <x v="2"/>
    <x v="2"/>
    <x v="0"/>
    <n v="3694"/>
  </r>
  <r>
    <x v="4"/>
    <x v="3"/>
    <x v="2"/>
    <x v="0"/>
    <n v="2320"/>
  </r>
  <r>
    <x v="4"/>
    <x v="4"/>
    <x v="2"/>
    <x v="0"/>
    <n v="11378"/>
  </r>
  <r>
    <x v="4"/>
    <x v="5"/>
    <x v="2"/>
    <x v="0"/>
    <n v="57938"/>
  </r>
  <r>
    <x v="4"/>
    <x v="0"/>
    <x v="2"/>
    <x v="6"/>
    <n v="0"/>
  </r>
  <r>
    <x v="4"/>
    <x v="1"/>
    <x v="2"/>
    <x v="6"/>
    <n v="0"/>
  </r>
  <r>
    <x v="4"/>
    <x v="2"/>
    <x v="2"/>
    <x v="6"/>
    <n v="0"/>
  </r>
  <r>
    <x v="4"/>
    <x v="3"/>
    <x v="2"/>
    <x v="6"/>
    <n v="0"/>
  </r>
  <r>
    <x v="4"/>
    <x v="4"/>
    <x v="2"/>
    <x v="6"/>
    <n v="0"/>
  </r>
  <r>
    <x v="4"/>
    <x v="5"/>
    <x v="2"/>
    <x v="6"/>
    <n v="14341"/>
  </r>
  <r>
    <x v="4"/>
    <x v="0"/>
    <x v="2"/>
    <x v="7"/>
    <n v="50"/>
  </r>
  <r>
    <x v="4"/>
    <x v="1"/>
    <x v="2"/>
    <x v="7"/>
    <n v="36"/>
  </r>
  <r>
    <x v="4"/>
    <x v="2"/>
    <x v="2"/>
    <x v="7"/>
    <n v="57"/>
  </r>
  <r>
    <x v="4"/>
    <x v="3"/>
    <x v="2"/>
    <x v="7"/>
    <n v="27"/>
  </r>
  <r>
    <x v="4"/>
    <x v="4"/>
    <x v="2"/>
    <x v="7"/>
    <n v="170"/>
  </r>
  <r>
    <x v="4"/>
    <x v="5"/>
    <x v="2"/>
    <x v="7"/>
    <n v="-999"/>
  </r>
  <r>
    <x v="4"/>
    <x v="0"/>
    <x v="2"/>
    <x v="8"/>
    <n v="5748407.0599999996"/>
  </r>
  <r>
    <x v="4"/>
    <x v="1"/>
    <x v="2"/>
    <x v="8"/>
    <n v="4718948.87"/>
  </r>
  <r>
    <x v="4"/>
    <x v="2"/>
    <x v="2"/>
    <x v="8"/>
    <n v="7098604.29"/>
  </r>
  <r>
    <x v="4"/>
    <x v="3"/>
    <x v="2"/>
    <x v="8"/>
    <n v="4455990.57"/>
  </r>
  <r>
    <x v="4"/>
    <x v="4"/>
    <x v="2"/>
    <x v="8"/>
    <n v="22021950.789999999"/>
  </r>
  <r>
    <x v="4"/>
    <x v="5"/>
    <x v="2"/>
    <x v="8"/>
    <n v="126434791.75"/>
  </r>
  <r>
    <x v="4"/>
    <x v="0"/>
    <x v="2"/>
    <x v="9"/>
    <n v="184808"/>
  </r>
  <r>
    <x v="4"/>
    <x v="1"/>
    <x v="2"/>
    <x v="9"/>
    <n v="166306"/>
  </r>
  <r>
    <x v="4"/>
    <x v="2"/>
    <x v="2"/>
    <x v="9"/>
    <n v="229685"/>
  </r>
  <r>
    <x v="4"/>
    <x v="3"/>
    <x v="2"/>
    <x v="9"/>
    <n v="149368"/>
  </r>
  <r>
    <x v="4"/>
    <x v="4"/>
    <x v="2"/>
    <x v="9"/>
    <n v="730167"/>
  </r>
  <r>
    <x v="4"/>
    <x v="5"/>
    <x v="2"/>
    <x v="9"/>
    <n v="-999"/>
  </r>
  <r>
    <x v="4"/>
    <x v="0"/>
    <x v="2"/>
    <x v="10"/>
    <n v="2692"/>
  </r>
  <r>
    <x v="4"/>
    <x v="1"/>
    <x v="2"/>
    <x v="10"/>
    <n v="2157"/>
  </r>
  <r>
    <x v="4"/>
    <x v="2"/>
    <x v="2"/>
    <x v="10"/>
    <n v="3203"/>
  </r>
  <r>
    <x v="4"/>
    <x v="3"/>
    <x v="2"/>
    <x v="10"/>
    <n v="1785"/>
  </r>
  <r>
    <x v="4"/>
    <x v="4"/>
    <x v="2"/>
    <x v="10"/>
    <n v="9837"/>
  </r>
  <r>
    <x v="4"/>
    <x v="5"/>
    <x v="2"/>
    <x v="10"/>
    <n v="-999"/>
  </r>
  <r>
    <x v="4"/>
    <x v="0"/>
    <x v="2"/>
    <x v="11"/>
    <n v="151586.38"/>
  </r>
  <r>
    <x v="4"/>
    <x v="1"/>
    <x v="2"/>
    <x v="11"/>
    <n v="124133.85"/>
  </r>
  <r>
    <x v="4"/>
    <x v="2"/>
    <x v="2"/>
    <x v="11"/>
    <n v="186215.99"/>
  </r>
  <r>
    <x v="4"/>
    <x v="3"/>
    <x v="2"/>
    <x v="11"/>
    <n v="117421.73"/>
  </r>
  <r>
    <x v="4"/>
    <x v="4"/>
    <x v="2"/>
    <x v="11"/>
    <n v="579357.94999999995"/>
  </r>
  <r>
    <x v="4"/>
    <x v="5"/>
    <x v="2"/>
    <x v="11"/>
    <n v="-999"/>
  </r>
  <r>
    <x v="4"/>
    <x v="0"/>
    <x v="2"/>
    <x v="12"/>
    <n v="2242.98"/>
  </r>
  <r>
    <x v="4"/>
    <x v="1"/>
    <x v="2"/>
    <x v="12"/>
    <n v="1518.3"/>
  </r>
  <r>
    <x v="4"/>
    <x v="2"/>
    <x v="2"/>
    <x v="12"/>
    <n v="2547.98"/>
  </r>
  <r>
    <x v="4"/>
    <x v="3"/>
    <x v="2"/>
    <x v="12"/>
    <n v="1252.96"/>
  </r>
  <r>
    <x v="4"/>
    <x v="4"/>
    <x v="2"/>
    <x v="12"/>
    <n v="7562.22"/>
  </r>
  <r>
    <x v="4"/>
    <x v="5"/>
    <x v="2"/>
    <x v="12"/>
    <n v="-999"/>
  </r>
  <r>
    <x v="4"/>
    <x v="0"/>
    <x v="2"/>
    <x v="13"/>
    <n v="5715003.0899989298"/>
  </r>
  <r>
    <x v="4"/>
    <x v="1"/>
    <x v="2"/>
    <x v="13"/>
    <n v="4696348.1540584201"/>
  </r>
  <r>
    <x v="4"/>
    <x v="2"/>
    <x v="2"/>
    <x v="13"/>
    <n v="7060440.0099932104"/>
  </r>
  <r>
    <x v="4"/>
    <x v="3"/>
    <x v="2"/>
    <x v="13"/>
    <n v="4437242.4160406599"/>
  </r>
  <r>
    <x v="4"/>
    <x v="4"/>
    <x v="2"/>
    <x v="13"/>
    <n v="21909030.7415701"/>
  </r>
  <r>
    <x v="4"/>
    <x v="5"/>
    <x v="2"/>
    <x v="13"/>
    <n v="-999"/>
  </r>
  <r>
    <x v="4"/>
    <x v="0"/>
    <x v="2"/>
    <x v="14"/>
    <n v="33403.970001071502"/>
  </r>
  <r>
    <x v="4"/>
    <x v="1"/>
    <x v="2"/>
    <x v="14"/>
    <n v="22600.715941582901"/>
  </r>
  <r>
    <x v="4"/>
    <x v="2"/>
    <x v="2"/>
    <x v="14"/>
    <n v="38164.2800067895"/>
  </r>
  <r>
    <x v="4"/>
    <x v="3"/>
    <x v="2"/>
    <x v="14"/>
    <n v="18748.1539593421"/>
  </r>
  <r>
    <x v="4"/>
    <x v="4"/>
    <x v="2"/>
    <x v="14"/>
    <n v="112920.048429879"/>
  </r>
  <r>
    <x v="4"/>
    <x v="5"/>
    <x v="2"/>
    <x v="14"/>
    <n v="-999"/>
  </r>
  <r>
    <x v="5"/>
    <x v="0"/>
    <x v="2"/>
    <x v="0"/>
    <n v="2824"/>
  </r>
  <r>
    <x v="5"/>
    <x v="1"/>
    <x v="2"/>
    <x v="0"/>
    <n v="2360"/>
  </r>
  <r>
    <x v="5"/>
    <x v="2"/>
    <x v="2"/>
    <x v="0"/>
    <n v="3493"/>
  </r>
  <r>
    <x v="5"/>
    <x v="3"/>
    <x v="2"/>
    <x v="0"/>
    <n v="2230"/>
  </r>
  <r>
    <x v="5"/>
    <x v="4"/>
    <x v="2"/>
    <x v="0"/>
    <n v="10907"/>
  </r>
  <r>
    <x v="5"/>
    <x v="5"/>
    <x v="2"/>
    <x v="0"/>
    <n v="55435"/>
  </r>
  <r>
    <x v="5"/>
    <x v="0"/>
    <x v="2"/>
    <x v="6"/>
    <n v="0"/>
  </r>
  <r>
    <x v="5"/>
    <x v="1"/>
    <x v="2"/>
    <x v="6"/>
    <n v="0"/>
  </r>
  <r>
    <x v="5"/>
    <x v="2"/>
    <x v="2"/>
    <x v="6"/>
    <n v="0"/>
  </r>
  <r>
    <x v="5"/>
    <x v="3"/>
    <x v="2"/>
    <x v="6"/>
    <n v="0"/>
  </r>
  <r>
    <x v="5"/>
    <x v="4"/>
    <x v="2"/>
    <x v="6"/>
    <n v="0"/>
  </r>
  <r>
    <x v="5"/>
    <x v="5"/>
    <x v="2"/>
    <x v="6"/>
    <n v="13847"/>
  </r>
  <r>
    <x v="5"/>
    <x v="0"/>
    <x v="2"/>
    <x v="7"/>
    <n v="34"/>
  </r>
  <r>
    <x v="5"/>
    <x v="1"/>
    <x v="2"/>
    <x v="7"/>
    <n v="26"/>
  </r>
  <r>
    <x v="5"/>
    <x v="2"/>
    <x v="2"/>
    <x v="7"/>
    <n v="71"/>
  </r>
  <r>
    <x v="5"/>
    <x v="3"/>
    <x v="2"/>
    <x v="7"/>
    <n v="29"/>
  </r>
  <r>
    <x v="5"/>
    <x v="4"/>
    <x v="2"/>
    <x v="7"/>
    <n v="160"/>
  </r>
  <r>
    <x v="5"/>
    <x v="5"/>
    <x v="2"/>
    <x v="7"/>
    <n v="-999"/>
  </r>
  <r>
    <x v="5"/>
    <x v="0"/>
    <x v="2"/>
    <x v="8"/>
    <n v="5917280.7199999997"/>
  </r>
  <r>
    <x v="5"/>
    <x v="1"/>
    <x v="2"/>
    <x v="8"/>
    <n v="4755138.34"/>
  </r>
  <r>
    <x v="5"/>
    <x v="2"/>
    <x v="2"/>
    <x v="8"/>
    <n v="7376060.5800000001"/>
  </r>
  <r>
    <x v="5"/>
    <x v="3"/>
    <x v="2"/>
    <x v="8"/>
    <n v="4562787.12"/>
  </r>
  <r>
    <x v="5"/>
    <x v="4"/>
    <x v="2"/>
    <x v="8"/>
    <n v="22611266.760000002"/>
  </r>
  <r>
    <x v="5"/>
    <x v="5"/>
    <x v="2"/>
    <x v="8"/>
    <n v="128506119.58"/>
  </r>
  <r>
    <x v="5"/>
    <x v="0"/>
    <x v="2"/>
    <x v="9"/>
    <n v="185723"/>
  </r>
  <r>
    <x v="5"/>
    <x v="1"/>
    <x v="2"/>
    <x v="9"/>
    <n v="164849"/>
  </r>
  <r>
    <x v="5"/>
    <x v="2"/>
    <x v="2"/>
    <x v="9"/>
    <n v="236452"/>
  </r>
  <r>
    <x v="5"/>
    <x v="3"/>
    <x v="2"/>
    <x v="9"/>
    <n v="149561"/>
  </r>
  <r>
    <x v="5"/>
    <x v="4"/>
    <x v="2"/>
    <x v="9"/>
    <n v="736585"/>
  </r>
  <r>
    <x v="5"/>
    <x v="5"/>
    <x v="2"/>
    <x v="9"/>
    <n v="-999"/>
  </r>
  <r>
    <x v="5"/>
    <x v="0"/>
    <x v="2"/>
    <x v="10"/>
    <n v="1810"/>
  </r>
  <r>
    <x v="5"/>
    <x v="1"/>
    <x v="2"/>
    <x v="10"/>
    <n v="1731"/>
  </r>
  <r>
    <x v="5"/>
    <x v="2"/>
    <x v="2"/>
    <x v="10"/>
    <n v="4152"/>
  </r>
  <r>
    <x v="5"/>
    <x v="3"/>
    <x v="2"/>
    <x v="10"/>
    <n v="1705"/>
  </r>
  <r>
    <x v="5"/>
    <x v="4"/>
    <x v="2"/>
    <x v="10"/>
    <n v="9398"/>
  </r>
  <r>
    <x v="5"/>
    <x v="5"/>
    <x v="2"/>
    <x v="10"/>
    <n v="-999"/>
  </r>
  <r>
    <x v="5"/>
    <x v="0"/>
    <x v="2"/>
    <x v="11"/>
    <n v="150461.46261089999"/>
  </r>
  <r>
    <x v="5"/>
    <x v="1"/>
    <x v="2"/>
    <x v="11"/>
    <n v="120641.08821292801"/>
  </r>
  <r>
    <x v="5"/>
    <x v="2"/>
    <x v="2"/>
    <x v="11"/>
    <n v="185919.62154626101"/>
  </r>
  <r>
    <x v="5"/>
    <x v="3"/>
    <x v="2"/>
    <x v="11"/>
    <n v="115742.397465146"/>
  </r>
  <r>
    <x v="5"/>
    <x v="4"/>
    <x v="2"/>
    <x v="11"/>
    <n v="572764.56983523397"/>
  </r>
  <r>
    <x v="5"/>
    <x v="5"/>
    <x v="2"/>
    <x v="11"/>
    <n v="-999"/>
  </r>
  <r>
    <x v="5"/>
    <x v="0"/>
    <x v="2"/>
    <x v="12"/>
    <n v="1495"/>
  </r>
  <r>
    <x v="5"/>
    <x v="1"/>
    <x v="2"/>
    <x v="12"/>
    <n v="1174"/>
  </r>
  <r>
    <x v="5"/>
    <x v="2"/>
    <x v="2"/>
    <x v="12"/>
    <n v="3220.9700887199001"/>
  </r>
  <r>
    <x v="5"/>
    <x v="3"/>
    <x v="2"/>
    <x v="12"/>
    <n v="1348.9500633713601"/>
  </r>
  <r>
    <x v="5"/>
    <x v="4"/>
    <x v="2"/>
    <x v="12"/>
    <n v="7238.9201520912502"/>
  </r>
  <r>
    <x v="5"/>
    <x v="5"/>
    <x v="2"/>
    <x v="12"/>
    <n v="-999"/>
  </r>
  <r>
    <x v="5"/>
    <x v="0"/>
    <x v="2"/>
    <x v="13"/>
    <n v="5894983.9960150803"/>
  </r>
  <r>
    <x v="5"/>
    <x v="1"/>
    <x v="2"/>
    <x v="13"/>
    <n v="4737586.6045625797"/>
  </r>
  <r>
    <x v="5"/>
    <x v="2"/>
    <x v="2"/>
    <x v="13"/>
    <n v="7327785.7693653898"/>
  </r>
  <r>
    <x v="5"/>
    <x v="3"/>
    <x v="2"/>
    <x v="13"/>
    <n v="4542665.19359593"/>
  </r>
  <r>
    <x v="5"/>
    <x v="4"/>
    <x v="2"/>
    <x v="13"/>
    <n v="22503079.4310016"/>
  </r>
  <r>
    <x v="5"/>
    <x v="5"/>
    <x v="2"/>
    <x v="13"/>
    <n v="-999"/>
  </r>
  <r>
    <x v="5"/>
    <x v="0"/>
    <x v="2"/>
    <x v="14"/>
    <n v="22296.7239849211"/>
  </r>
  <r>
    <x v="5"/>
    <x v="1"/>
    <x v="2"/>
    <x v="14"/>
    <n v="17551.735437419"/>
  </r>
  <r>
    <x v="5"/>
    <x v="2"/>
    <x v="2"/>
    <x v="14"/>
    <n v="48274.8106346145"/>
  </r>
  <r>
    <x v="5"/>
    <x v="3"/>
    <x v="2"/>
    <x v="14"/>
    <n v="20121.926404070498"/>
  </r>
  <r>
    <x v="5"/>
    <x v="4"/>
    <x v="2"/>
    <x v="14"/>
    <n v="108187.328998417"/>
  </r>
  <r>
    <x v="5"/>
    <x v="5"/>
    <x v="2"/>
    <x v="14"/>
    <n v="-999"/>
  </r>
  <r>
    <x v="6"/>
    <x v="0"/>
    <x v="2"/>
    <x v="0"/>
    <n v="2733"/>
  </r>
  <r>
    <x v="6"/>
    <x v="1"/>
    <x v="2"/>
    <x v="0"/>
    <n v="2271"/>
  </r>
  <r>
    <x v="6"/>
    <x v="2"/>
    <x v="2"/>
    <x v="0"/>
    <n v="3394"/>
  </r>
  <r>
    <x v="6"/>
    <x v="3"/>
    <x v="2"/>
    <x v="0"/>
    <n v="2129"/>
  </r>
  <r>
    <x v="6"/>
    <x v="4"/>
    <x v="2"/>
    <x v="0"/>
    <n v="10527"/>
  </r>
  <r>
    <x v="6"/>
    <x v="5"/>
    <x v="2"/>
    <x v="0"/>
    <n v="53304"/>
  </r>
  <r>
    <x v="6"/>
    <x v="0"/>
    <x v="2"/>
    <x v="6"/>
    <n v="0"/>
  </r>
  <r>
    <x v="6"/>
    <x v="1"/>
    <x v="2"/>
    <x v="6"/>
    <n v="0"/>
  </r>
  <r>
    <x v="6"/>
    <x v="2"/>
    <x v="2"/>
    <x v="6"/>
    <n v="0"/>
  </r>
  <r>
    <x v="6"/>
    <x v="3"/>
    <x v="2"/>
    <x v="6"/>
    <n v="0"/>
  </r>
  <r>
    <x v="6"/>
    <x v="4"/>
    <x v="2"/>
    <x v="6"/>
    <n v="0"/>
  </r>
  <r>
    <x v="6"/>
    <x v="5"/>
    <x v="2"/>
    <x v="6"/>
    <n v="13355"/>
  </r>
  <r>
    <x v="6"/>
    <x v="0"/>
    <x v="2"/>
    <x v="8"/>
    <n v="5777091.7699999996"/>
  </r>
  <r>
    <x v="6"/>
    <x v="1"/>
    <x v="2"/>
    <x v="8"/>
    <n v="4570694.22"/>
  </r>
  <r>
    <x v="6"/>
    <x v="2"/>
    <x v="2"/>
    <x v="8"/>
    <n v="7206013.79"/>
  </r>
  <r>
    <x v="6"/>
    <x v="3"/>
    <x v="2"/>
    <x v="8"/>
    <n v="4372818.8099999996"/>
  </r>
  <r>
    <x v="6"/>
    <x v="4"/>
    <x v="2"/>
    <x v="8"/>
    <n v="21926618.59"/>
  </r>
  <r>
    <x v="6"/>
    <x v="5"/>
    <x v="2"/>
    <x v="8"/>
    <n v="124448922.02"/>
  </r>
  <r>
    <x v="6"/>
    <x v="0"/>
    <x v="2"/>
    <x v="9"/>
    <n v="187150"/>
  </r>
  <r>
    <x v="6"/>
    <x v="1"/>
    <x v="2"/>
    <x v="9"/>
    <n v="164496"/>
  </r>
  <r>
    <x v="6"/>
    <x v="2"/>
    <x v="2"/>
    <x v="9"/>
    <n v="239969"/>
  </r>
  <r>
    <x v="6"/>
    <x v="3"/>
    <x v="2"/>
    <x v="9"/>
    <n v="148654"/>
  </r>
  <r>
    <x v="6"/>
    <x v="4"/>
    <x v="2"/>
    <x v="9"/>
    <n v="740269"/>
  </r>
  <r>
    <x v="6"/>
    <x v="5"/>
    <x v="2"/>
    <x v="9"/>
    <n v="-999"/>
  </r>
  <r>
    <x v="6"/>
    <x v="0"/>
    <x v="2"/>
    <x v="11"/>
    <n v="148196.173435504"/>
  </r>
  <r>
    <x v="6"/>
    <x v="1"/>
    <x v="2"/>
    <x v="11"/>
    <n v="117216.775989783"/>
  </r>
  <r>
    <x v="6"/>
    <x v="2"/>
    <x v="2"/>
    <x v="11"/>
    <n v="184198.48148148099"/>
  </r>
  <r>
    <x v="6"/>
    <x v="3"/>
    <x v="2"/>
    <x v="11"/>
    <n v="112163.15632183899"/>
  </r>
  <r>
    <x v="6"/>
    <x v="4"/>
    <x v="2"/>
    <x v="11"/>
    <n v="561774.58722860797"/>
  </r>
  <r>
    <x v="6"/>
    <x v="5"/>
    <x v="2"/>
    <x v="11"/>
    <n v="-999"/>
  </r>
  <r>
    <x v="6"/>
    <x v="0"/>
    <x v="2"/>
    <x v="13"/>
    <n v="5777091.7699999996"/>
  </r>
  <r>
    <x v="6"/>
    <x v="1"/>
    <x v="2"/>
    <x v="13"/>
    <n v="4570694.22"/>
  </r>
  <r>
    <x v="6"/>
    <x v="2"/>
    <x v="2"/>
    <x v="13"/>
    <n v="7206013.79"/>
  </r>
  <r>
    <x v="6"/>
    <x v="3"/>
    <x v="2"/>
    <x v="13"/>
    <n v="4372818.8099999996"/>
  </r>
  <r>
    <x v="6"/>
    <x v="4"/>
    <x v="2"/>
    <x v="13"/>
    <n v="21926618.59"/>
  </r>
  <r>
    <x v="6"/>
    <x v="5"/>
    <x v="2"/>
    <x v="13"/>
    <n v="124448922.02"/>
  </r>
  <r>
    <x v="7"/>
    <x v="0"/>
    <x v="2"/>
    <x v="0"/>
    <n v="2615"/>
  </r>
  <r>
    <x v="7"/>
    <x v="1"/>
    <x v="2"/>
    <x v="0"/>
    <n v="2146"/>
  </r>
  <r>
    <x v="7"/>
    <x v="2"/>
    <x v="2"/>
    <x v="0"/>
    <n v="3261"/>
  </r>
  <r>
    <x v="7"/>
    <x v="3"/>
    <x v="2"/>
    <x v="0"/>
    <n v="2035"/>
  </r>
  <r>
    <x v="7"/>
    <x v="4"/>
    <x v="2"/>
    <x v="0"/>
    <n v="10057"/>
  </r>
  <r>
    <x v="7"/>
    <x v="5"/>
    <x v="2"/>
    <x v="0"/>
    <n v="51093"/>
  </r>
  <r>
    <x v="7"/>
    <x v="0"/>
    <x v="2"/>
    <x v="6"/>
    <n v="0"/>
  </r>
  <r>
    <x v="7"/>
    <x v="1"/>
    <x v="2"/>
    <x v="6"/>
    <n v="0"/>
  </r>
  <r>
    <x v="7"/>
    <x v="2"/>
    <x v="2"/>
    <x v="6"/>
    <n v="0"/>
  </r>
  <r>
    <x v="7"/>
    <x v="3"/>
    <x v="2"/>
    <x v="6"/>
    <n v="0"/>
  </r>
  <r>
    <x v="7"/>
    <x v="4"/>
    <x v="2"/>
    <x v="6"/>
    <n v="0"/>
  </r>
  <r>
    <x v="7"/>
    <x v="5"/>
    <x v="2"/>
    <x v="6"/>
    <n v="12909"/>
  </r>
  <r>
    <x v="7"/>
    <x v="0"/>
    <x v="2"/>
    <x v="8"/>
    <n v="5762979.7800000003"/>
  </r>
  <r>
    <x v="7"/>
    <x v="1"/>
    <x v="2"/>
    <x v="8"/>
    <n v="4512455.4800000004"/>
  </r>
  <r>
    <x v="7"/>
    <x v="2"/>
    <x v="2"/>
    <x v="8"/>
    <n v="7208183.29"/>
  </r>
  <r>
    <x v="7"/>
    <x v="3"/>
    <x v="2"/>
    <x v="8"/>
    <n v="4343882.32"/>
  </r>
  <r>
    <x v="7"/>
    <x v="4"/>
    <x v="2"/>
    <x v="8"/>
    <n v="21827500.870000001"/>
  </r>
  <r>
    <x v="7"/>
    <x v="5"/>
    <x v="2"/>
    <x v="8"/>
    <n v="123850906.34999999"/>
  </r>
  <r>
    <x v="7"/>
    <x v="0"/>
    <x v="2"/>
    <x v="9"/>
    <n v="186535"/>
  </r>
  <r>
    <x v="7"/>
    <x v="1"/>
    <x v="2"/>
    <x v="9"/>
    <n v="163587"/>
  </r>
  <r>
    <x v="7"/>
    <x v="2"/>
    <x v="2"/>
    <x v="9"/>
    <n v="239196"/>
  </r>
  <r>
    <x v="7"/>
    <x v="3"/>
    <x v="2"/>
    <x v="9"/>
    <n v="148791"/>
  </r>
  <r>
    <x v="7"/>
    <x v="4"/>
    <x v="2"/>
    <x v="9"/>
    <n v="738109"/>
  </r>
  <r>
    <x v="7"/>
    <x v="5"/>
    <x v="2"/>
    <x v="9"/>
    <n v="-999"/>
  </r>
  <r>
    <x v="7"/>
    <x v="0"/>
    <x v="2"/>
    <x v="11"/>
    <n v="143996.622636816"/>
  </r>
  <r>
    <x v="7"/>
    <x v="1"/>
    <x v="2"/>
    <x v="11"/>
    <n v="112676.11094527401"/>
  </r>
  <r>
    <x v="7"/>
    <x v="2"/>
    <x v="2"/>
    <x v="11"/>
    <n v="179431.95124378099"/>
  </r>
  <r>
    <x v="7"/>
    <x v="3"/>
    <x v="2"/>
    <x v="11"/>
    <n v="108426.981840796"/>
  </r>
  <r>
    <x v="7"/>
    <x v="4"/>
    <x v="2"/>
    <x v="11"/>
    <n v="544531.66666666698"/>
  </r>
  <r>
    <x v="7"/>
    <x v="5"/>
    <x v="2"/>
    <x v="11"/>
    <n v="-999"/>
  </r>
  <r>
    <x v="7"/>
    <x v="0"/>
    <x v="2"/>
    <x v="13"/>
    <n v="5762979.7800000003"/>
  </r>
  <r>
    <x v="7"/>
    <x v="1"/>
    <x v="2"/>
    <x v="13"/>
    <n v="4512455.4800000004"/>
  </r>
  <r>
    <x v="7"/>
    <x v="2"/>
    <x v="2"/>
    <x v="13"/>
    <n v="7208183.29"/>
  </r>
  <r>
    <x v="7"/>
    <x v="3"/>
    <x v="2"/>
    <x v="13"/>
    <n v="4343882.32"/>
  </r>
  <r>
    <x v="7"/>
    <x v="4"/>
    <x v="2"/>
    <x v="13"/>
    <n v="21827500.870000001"/>
  </r>
  <r>
    <x v="7"/>
    <x v="5"/>
    <x v="2"/>
    <x v="13"/>
    <n v="123850906.34999999"/>
  </r>
  <r>
    <x v="8"/>
    <x v="0"/>
    <x v="2"/>
    <x v="0"/>
    <n v="2536"/>
  </r>
  <r>
    <x v="8"/>
    <x v="1"/>
    <x v="2"/>
    <x v="0"/>
    <n v="2056"/>
  </r>
  <r>
    <x v="8"/>
    <x v="2"/>
    <x v="2"/>
    <x v="0"/>
    <n v="3143"/>
  </r>
  <r>
    <x v="8"/>
    <x v="3"/>
    <x v="2"/>
    <x v="0"/>
    <n v="1935"/>
  </r>
  <r>
    <x v="8"/>
    <x v="4"/>
    <x v="2"/>
    <x v="0"/>
    <n v="9670"/>
  </r>
  <r>
    <x v="8"/>
    <x v="5"/>
    <x v="2"/>
    <x v="0"/>
    <n v="49396"/>
  </r>
  <r>
    <x v="8"/>
    <x v="0"/>
    <x v="2"/>
    <x v="6"/>
    <n v="0"/>
  </r>
  <r>
    <x v="8"/>
    <x v="1"/>
    <x v="2"/>
    <x v="6"/>
    <n v="0"/>
  </r>
  <r>
    <x v="8"/>
    <x v="2"/>
    <x v="2"/>
    <x v="6"/>
    <n v="0"/>
  </r>
  <r>
    <x v="8"/>
    <x v="3"/>
    <x v="2"/>
    <x v="6"/>
    <n v="0"/>
  </r>
  <r>
    <x v="8"/>
    <x v="4"/>
    <x v="2"/>
    <x v="6"/>
    <n v="0"/>
  </r>
  <r>
    <x v="8"/>
    <x v="5"/>
    <x v="2"/>
    <x v="6"/>
    <n v="12474"/>
  </r>
  <r>
    <x v="8"/>
    <x v="0"/>
    <x v="2"/>
    <x v="8"/>
    <n v="5714338.4900000002"/>
  </r>
  <r>
    <x v="8"/>
    <x v="1"/>
    <x v="2"/>
    <x v="8"/>
    <n v="4408869.8099999996"/>
  </r>
  <r>
    <x v="8"/>
    <x v="2"/>
    <x v="2"/>
    <x v="8"/>
    <n v="7120420.5300000003"/>
  </r>
  <r>
    <x v="8"/>
    <x v="3"/>
    <x v="2"/>
    <x v="8"/>
    <n v="4244492.93"/>
  </r>
  <r>
    <x v="8"/>
    <x v="4"/>
    <x v="2"/>
    <x v="8"/>
    <n v="21488121.760000002"/>
  </r>
  <r>
    <x v="8"/>
    <x v="5"/>
    <x v="2"/>
    <x v="8"/>
    <n v="122241701.08"/>
  </r>
  <r>
    <x v="8"/>
    <x v="0"/>
    <x v="2"/>
    <x v="9"/>
    <n v="184683"/>
  </r>
  <r>
    <x v="8"/>
    <x v="1"/>
    <x v="2"/>
    <x v="9"/>
    <n v="160052"/>
  </r>
  <r>
    <x v="8"/>
    <x v="2"/>
    <x v="2"/>
    <x v="9"/>
    <n v="236648"/>
  </r>
  <r>
    <x v="8"/>
    <x v="3"/>
    <x v="2"/>
    <x v="9"/>
    <n v="146080"/>
  </r>
  <r>
    <x v="8"/>
    <x v="4"/>
    <x v="2"/>
    <x v="9"/>
    <n v="727463"/>
  </r>
  <r>
    <x v="8"/>
    <x v="5"/>
    <x v="2"/>
    <x v="9"/>
    <n v="-999"/>
  </r>
  <r>
    <x v="8"/>
    <x v="0"/>
    <x v="2"/>
    <x v="11"/>
    <n v="140990.02106537501"/>
  </r>
  <r>
    <x v="8"/>
    <x v="1"/>
    <x v="2"/>
    <x v="11"/>
    <n v="108762.13147699799"/>
  </r>
  <r>
    <x v="8"/>
    <x v="2"/>
    <x v="2"/>
    <x v="11"/>
    <n v="174802.799515739"/>
  </r>
  <r>
    <x v="8"/>
    <x v="3"/>
    <x v="2"/>
    <x v="11"/>
    <n v="104578.42905568999"/>
  </r>
  <r>
    <x v="8"/>
    <x v="4"/>
    <x v="2"/>
    <x v="11"/>
    <n v="529133.38111380197"/>
  </r>
  <r>
    <x v="8"/>
    <x v="5"/>
    <x v="2"/>
    <x v="11"/>
    <n v="-999"/>
  </r>
  <r>
    <x v="8"/>
    <x v="0"/>
    <x v="2"/>
    <x v="13"/>
    <n v="5714338.4900000002"/>
  </r>
  <r>
    <x v="8"/>
    <x v="1"/>
    <x v="2"/>
    <x v="13"/>
    <n v="4408869.8099999996"/>
  </r>
  <r>
    <x v="8"/>
    <x v="2"/>
    <x v="2"/>
    <x v="13"/>
    <n v="7120420.5300000003"/>
  </r>
  <r>
    <x v="8"/>
    <x v="3"/>
    <x v="2"/>
    <x v="13"/>
    <n v="4244492.93"/>
  </r>
  <r>
    <x v="8"/>
    <x v="4"/>
    <x v="2"/>
    <x v="13"/>
    <n v="21488121.760000002"/>
  </r>
  <r>
    <x v="8"/>
    <x v="5"/>
    <x v="2"/>
    <x v="13"/>
    <n v="122241701.08"/>
  </r>
  <r>
    <x v="9"/>
    <x v="0"/>
    <x v="2"/>
    <x v="0"/>
    <n v="2436"/>
  </r>
  <r>
    <x v="9"/>
    <x v="1"/>
    <x v="2"/>
    <x v="0"/>
    <n v="1984"/>
  </r>
  <r>
    <x v="9"/>
    <x v="2"/>
    <x v="2"/>
    <x v="0"/>
    <n v="2996"/>
  </r>
  <r>
    <x v="9"/>
    <x v="3"/>
    <x v="2"/>
    <x v="0"/>
    <n v="1849"/>
  </r>
  <r>
    <x v="9"/>
    <x v="4"/>
    <x v="2"/>
    <x v="0"/>
    <n v="9265"/>
  </r>
  <r>
    <x v="9"/>
    <x v="5"/>
    <x v="2"/>
    <x v="0"/>
    <n v="47425"/>
  </r>
  <r>
    <x v="9"/>
    <x v="0"/>
    <x v="2"/>
    <x v="6"/>
    <n v="0"/>
  </r>
  <r>
    <x v="9"/>
    <x v="1"/>
    <x v="2"/>
    <x v="6"/>
    <n v="0"/>
  </r>
  <r>
    <x v="9"/>
    <x v="2"/>
    <x v="2"/>
    <x v="6"/>
    <n v="0"/>
  </r>
  <r>
    <x v="9"/>
    <x v="3"/>
    <x v="2"/>
    <x v="6"/>
    <n v="0"/>
  </r>
  <r>
    <x v="9"/>
    <x v="4"/>
    <x v="2"/>
    <x v="6"/>
    <n v="0"/>
  </r>
  <r>
    <x v="9"/>
    <x v="5"/>
    <x v="2"/>
    <x v="6"/>
    <n v="12071"/>
  </r>
  <r>
    <x v="9"/>
    <x v="0"/>
    <x v="2"/>
    <x v="8"/>
    <n v="5657083.2199999997"/>
  </r>
  <r>
    <x v="9"/>
    <x v="1"/>
    <x v="2"/>
    <x v="8"/>
    <n v="4361942.6500000004"/>
  </r>
  <r>
    <x v="9"/>
    <x v="2"/>
    <x v="2"/>
    <x v="8"/>
    <n v="7087109.9100000001"/>
  </r>
  <r>
    <x v="9"/>
    <x v="3"/>
    <x v="2"/>
    <x v="8"/>
    <n v="4180392.82"/>
  </r>
  <r>
    <x v="9"/>
    <x v="4"/>
    <x v="2"/>
    <x v="8"/>
    <n v="21286528.600000001"/>
  </r>
  <r>
    <x v="9"/>
    <x v="5"/>
    <x v="2"/>
    <x v="8"/>
    <n v="121412381.12"/>
  </r>
  <r>
    <x v="9"/>
    <x v="0"/>
    <x v="2"/>
    <x v="9"/>
    <n v="180801"/>
  </r>
  <r>
    <x v="9"/>
    <x v="1"/>
    <x v="2"/>
    <x v="9"/>
    <n v="156007"/>
  </r>
  <r>
    <x v="9"/>
    <x v="2"/>
    <x v="2"/>
    <x v="9"/>
    <n v="233785"/>
  </r>
  <r>
    <x v="9"/>
    <x v="3"/>
    <x v="2"/>
    <x v="9"/>
    <n v="143241"/>
  </r>
  <r>
    <x v="9"/>
    <x v="4"/>
    <x v="2"/>
    <x v="9"/>
    <n v="713834"/>
  </r>
  <r>
    <x v="9"/>
    <x v="5"/>
    <x v="2"/>
    <x v="9"/>
    <n v="-999"/>
  </r>
  <r>
    <x v="9"/>
    <x v="0"/>
    <x v="2"/>
    <x v="11"/>
    <n v="135848.06650774699"/>
  </r>
  <r>
    <x v="9"/>
    <x v="1"/>
    <x v="2"/>
    <x v="11"/>
    <n v="104446.33825983301"/>
  </r>
  <r>
    <x v="9"/>
    <x v="2"/>
    <x v="2"/>
    <x v="11"/>
    <n v="168897.03718712801"/>
  </r>
  <r>
    <x v="9"/>
    <x v="3"/>
    <x v="2"/>
    <x v="11"/>
    <n v="100186.410011919"/>
  </r>
  <r>
    <x v="9"/>
    <x v="4"/>
    <x v="2"/>
    <x v="11"/>
    <n v="509377.851966627"/>
  </r>
  <r>
    <x v="9"/>
    <x v="5"/>
    <x v="2"/>
    <x v="11"/>
    <n v="-999"/>
  </r>
  <r>
    <x v="9"/>
    <x v="0"/>
    <x v="2"/>
    <x v="13"/>
    <n v="5657083.2199999997"/>
  </r>
  <r>
    <x v="9"/>
    <x v="1"/>
    <x v="2"/>
    <x v="13"/>
    <n v="4361942.6500000004"/>
  </r>
  <r>
    <x v="9"/>
    <x v="2"/>
    <x v="2"/>
    <x v="13"/>
    <n v="7087109.9100000001"/>
  </r>
  <r>
    <x v="9"/>
    <x v="3"/>
    <x v="2"/>
    <x v="13"/>
    <n v="4180392.82"/>
  </r>
  <r>
    <x v="9"/>
    <x v="4"/>
    <x v="2"/>
    <x v="13"/>
    <n v="21286528.600000001"/>
  </r>
  <r>
    <x v="9"/>
    <x v="5"/>
    <x v="2"/>
    <x v="13"/>
    <n v="121412381.12"/>
  </r>
  <r>
    <x v="10"/>
    <x v="0"/>
    <x v="2"/>
    <x v="0"/>
    <n v="2311"/>
  </r>
  <r>
    <x v="10"/>
    <x v="1"/>
    <x v="2"/>
    <x v="0"/>
    <n v="1873"/>
  </r>
  <r>
    <x v="10"/>
    <x v="2"/>
    <x v="2"/>
    <x v="0"/>
    <n v="2885"/>
  </r>
  <r>
    <x v="10"/>
    <x v="3"/>
    <x v="2"/>
    <x v="0"/>
    <n v="1749"/>
  </r>
  <r>
    <x v="10"/>
    <x v="4"/>
    <x v="2"/>
    <x v="0"/>
    <n v="8818"/>
  </r>
  <r>
    <x v="10"/>
    <x v="5"/>
    <x v="2"/>
    <x v="0"/>
    <n v="45499"/>
  </r>
  <r>
    <x v="10"/>
    <x v="0"/>
    <x v="2"/>
    <x v="6"/>
    <n v="0"/>
  </r>
  <r>
    <x v="10"/>
    <x v="1"/>
    <x v="2"/>
    <x v="6"/>
    <n v="0"/>
  </r>
  <r>
    <x v="10"/>
    <x v="2"/>
    <x v="2"/>
    <x v="6"/>
    <n v="0"/>
  </r>
  <r>
    <x v="10"/>
    <x v="3"/>
    <x v="2"/>
    <x v="6"/>
    <n v="0"/>
  </r>
  <r>
    <x v="10"/>
    <x v="4"/>
    <x v="2"/>
    <x v="6"/>
    <n v="0"/>
  </r>
  <r>
    <x v="10"/>
    <x v="5"/>
    <x v="2"/>
    <x v="6"/>
    <n v="11548"/>
  </r>
  <r>
    <x v="10"/>
    <x v="0"/>
    <x v="2"/>
    <x v="8"/>
    <n v="5650871.5999999996"/>
  </r>
  <r>
    <x v="10"/>
    <x v="1"/>
    <x v="2"/>
    <x v="8"/>
    <n v="4354961.76"/>
  </r>
  <r>
    <x v="10"/>
    <x v="2"/>
    <x v="2"/>
    <x v="8"/>
    <n v="7202172.9699999997"/>
  </r>
  <r>
    <x v="10"/>
    <x v="3"/>
    <x v="2"/>
    <x v="8"/>
    <n v="4163237.48"/>
  </r>
  <r>
    <x v="10"/>
    <x v="4"/>
    <x v="2"/>
    <x v="8"/>
    <n v="21371243.809999999"/>
  </r>
  <r>
    <x v="10"/>
    <x v="5"/>
    <x v="2"/>
    <x v="8"/>
    <n v="122884682.73999999"/>
  </r>
  <r>
    <x v="10"/>
    <x v="0"/>
    <x v="2"/>
    <x v="9"/>
    <n v="174463"/>
  </r>
  <r>
    <x v="10"/>
    <x v="1"/>
    <x v="2"/>
    <x v="9"/>
    <n v="150601"/>
  </r>
  <r>
    <x v="10"/>
    <x v="2"/>
    <x v="2"/>
    <x v="9"/>
    <n v="231113"/>
  </r>
  <r>
    <x v="10"/>
    <x v="3"/>
    <x v="2"/>
    <x v="9"/>
    <n v="139408"/>
  </r>
  <r>
    <x v="10"/>
    <x v="4"/>
    <x v="2"/>
    <x v="9"/>
    <n v="695585"/>
  </r>
  <r>
    <x v="10"/>
    <x v="5"/>
    <x v="2"/>
    <x v="9"/>
    <n v="-999"/>
  </r>
  <r>
    <x v="10"/>
    <x v="0"/>
    <x v="2"/>
    <x v="11"/>
    <n v="128879.19080459799"/>
  </r>
  <r>
    <x v="10"/>
    <x v="1"/>
    <x v="2"/>
    <x v="11"/>
    <n v="99098.126206896603"/>
  </r>
  <r>
    <x v="10"/>
    <x v="2"/>
    <x v="2"/>
    <x v="11"/>
    <n v="163973.39287356299"/>
  </r>
  <r>
    <x v="10"/>
    <x v="3"/>
    <x v="2"/>
    <x v="11"/>
    <n v="95028.438160919497"/>
  </r>
  <r>
    <x v="10"/>
    <x v="4"/>
    <x v="2"/>
    <x v="11"/>
    <n v="486979.148045977"/>
  </r>
  <r>
    <x v="10"/>
    <x v="5"/>
    <x v="2"/>
    <x v="11"/>
    <n v="-999"/>
  </r>
  <r>
    <x v="10"/>
    <x v="0"/>
    <x v="2"/>
    <x v="13"/>
    <n v="5650871.5999999996"/>
  </r>
  <r>
    <x v="10"/>
    <x v="1"/>
    <x v="2"/>
    <x v="13"/>
    <n v="4354961.76"/>
  </r>
  <r>
    <x v="10"/>
    <x v="2"/>
    <x v="2"/>
    <x v="13"/>
    <n v="7202172.9699999997"/>
  </r>
  <r>
    <x v="10"/>
    <x v="3"/>
    <x v="2"/>
    <x v="13"/>
    <n v="4163237.48"/>
  </r>
  <r>
    <x v="10"/>
    <x v="4"/>
    <x v="2"/>
    <x v="13"/>
    <n v="21371243.809999999"/>
  </r>
  <r>
    <x v="10"/>
    <x v="5"/>
    <x v="2"/>
    <x v="13"/>
    <n v="122884682.73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4"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location ref="A3:L25" firstHeaderRow="1" firstDataRow="2" firstDataCol="1" rowPageCount="1" colPageCount="1"/>
  <pivotFields count="5">
    <pivotField axis="axisCol" showAll="0">
      <items count="12">
        <item x="0"/>
        <item x="1"/>
        <item x="2"/>
        <item x="3"/>
        <item x="4"/>
        <item x="5"/>
        <item x="6"/>
        <item x="7"/>
        <item x="8"/>
        <item x="9"/>
        <item x="10"/>
        <item t="default"/>
      </items>
    </pivotField>
    <pivotField axis="axisPage" showAll="0">
      <items count="7">
        <item x="0"/>
        <item x="1"/>
        <item x="2"/>
        <item x="3"/>
        <item x="4"/>
        <item x="5"/>
        <item t="default"/>
      </items>
    </pivotField>
    <pivotField axis="axisRow" showAll="0" defaultSubtotal="0">
      <items count="3">
        <item x="2"/>
        <item x="0"/>
        <item x="1"/>
      </items>
    </pivotField>
    <pivotField axis="axisRow" showAll="0" defaultSubtotal="0">
      <items count="15">
        <item x="0"/>
        <item x="6"/>
        <item x="7"/>
        <item x="4"/>
        <item x="5"/>
        <item x="9"/>
        <item x="10"/>
        <item x="11"/>
        <item x="12"/>
        <item x="1"/>
        <item x="2"/>
        <item x="3"/>
        <item x="8"/>
        <item x="13"/>
        <item x="14"/>
      </items>
    </pivotField>
    <pivotField dataField="1" showAll="0"/>
  </pivotFields>
  <rowFields count="2">
    <field x="2"/>
    <field x="3"/>
  </rowFields>
  <rowItems count="21">
    <i>
      <x/>
    </i>
    <i r="1">
      <x/>
    </i>
    <i r="1">
      <x v="1"/>
    </i>
    <i r="1">
      <x v="2"/>
    </i>
    <i r="1">
      <x v="5"/>
    </i>
    <i r="1">
      <x v="6"/>
    </i>
    <i r="1">
      <x v="7"/>
    </i>
    <i r="1">
      <x v="8"/>
    </i>
    <i r="1">
      <x v="12"/>
    </i>
    <i r="1">
      <x v="13"/>
    </i>
    <i r="1">
      <x v="14"/>
    </i>
    <i>
      <x v="1"/>
    </i>
    <i r="1">
      <x/>
    </i>
    <i r="1">
      <x v="3"/>
    </i>
    <i r="1">
      <x v="9"/>
    </i>
    <i r="1">
      <x v="10"/>
    </i>
    <i r="1">
      <x v="11"/>
    </i>
    <i>
      <x v="2"/>
    </i>
    <i r="1">
      <x/>
    </i>
    <i r="1">
      <x v="4"/>
    </i>
    <i r="1">
      <x v="9"/>
    </i>
  </rowItems>
  <colFields count="1">
    <field x="0"/>
  </colFields>
  <colItems count="11">
    <i>
      <x/>
    </i>
    <i>
      <x v="1"/>
    </i>
    <i>
      <x v="2"/>
    </i>
    <i>
      <x v="3"/>
    </i>
    <i>
      <x v="4"/>
    </i>
    <i>
      <x v="5"/>
    </i>
    <i>
      <x v="6"/>
    </i>
    <i>
      <x v="7"/>
    </i>
    <i>
      <x v="8"/>
    </i>
    <i>
      <x v="9"/>
    </i>
    <i>
      <x v="10"/>
    </i>
  </colItems>
  <pageFields count="1">
    <pageField fld="1" item="5" hier="-1"/>
  </pageFields>
  <dataFields count="1">
    <dataField name="Somme de Valeur" fld="4"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tabSelected="1" workbookViewId="0">
      <selection activeCell="A7" sqref="A7"/>
    </sheetView>
  </sheetViews>
  <sheetFormatPr baseColWidth="10" defaultRowHeight="12.75" x14ac:dyDescent="0.2"/>
  <cols>
    <col min="1" max="1" width="95.85546875" style="9" customWidth="1"/>
    <col min="2" max="16384" width="11.42578125" style="5"/>
  </cols>
  <sheetData>
    <row r="1" spans="1:1" x14ac:dyDescent="0.2">
      <c r="A1" s="6" t="s">
        <v>18</v>
      </c>
    </row>
    <row r="2" spans="1:1" x14ac:dyDescent="0.2">
      <c r="A2" s="6" t="s">
        <v>19</v>
      </c>
    </row>
    <row r="3" spans="1:1" x14ac:dyDescent="0.2">
      <c r="A3" s="6" t="s">
        <v>84</v>
      </c>
    </row>
    <row r="4" spans="1:1" x14ac:dyDescent="0.2">
      <c r="A4" s="6" t="s">
        <v>201</v>
      </c>
    </row>
    <row r="5" spans="1:1" x14ac:dyDescent="0.2">
      <c r="A5" s="6"/>
    </row>
    <row r="6" spans="1:1" ht="25.5" x14ac:dyDescent="0.2">
      <c r="A6" s="54" t="s">
        <v>112</v>
      </c>
    </row>
    <row r="7" spans="1:1" x14ac:dyDescent="0.2">
      <c r="A7" s="6" t="s">
        <v>20</v>
      </c>
    </row>
    <row r="8" spans="1:1" x14ac:dyDescent="0.2">
      <c r="A8" s="6"/>
    </row>
    <row r="9" spans="1:1" x14ac:dyDescent="0.2">
      <c r="A9" s="6"/>
    </row>
    <row r="10" spans="1:1" customFormat="1" ht="51" x14ac:dyDescent="0.2">
      <c r="A10" s="84" t="s">
        <v>21</v>
      </c>
    </row>
    <row r="11" spans="1:1" customFormat="1" ht="25.5" x14ac:dyDescent="0.2">
      <c r="A11" s="85" t="s">
        <v>22</v>
      </c>
    </row>
    <row r="12" spans="1:1" customFormat="1" ht="79.5" x14ac:dyDescent="0.2">
      <c r="A12" s="84" t="s">
        <v>174</v>
      </c>
    </row>
    <row r="13" spans="1:1" customFormat="1" x14ac:dyDescent="0.2">
      <c r="A13" s="85"/>
    </row>
    <row r="14" spans="1:1" customFormat="1" ht="25.5" x14ac:dyDescent="0.2">
      <c r="A14" s="85" t="s">
        <v>23</v>
      </c>
    </row>
    <row r="15" spans="1:1" customFormat="1" ht="38.25" x14ac:dyDescent="0.2">
      <c r="A15" s="85" t="s">
        <v>24</v>
      </c>
    </row>
    <row r="16" spans="1:1" customFormat="1" x14ac:dyDescent="0.2">
      <c r="A16" s="86"/>
    </row>
    <row r="17" spans="1:1" customFormat="1" ht="25.5" x14ac:dyDescent="0.2">
      <c r="A17" s="85" t="s">
        <v>25</v>
      </c>
    </row>
    <row r="18" spans="1:1" customFormat="1" ht="25.5" x14ac:dyDescent="0.2">
      <c r="A18" s="87" t="s">
        <v>26</v>
      </c>
    </row>
    <row r="19" spans="1:1" customFormat="1" ht="25.5" x14ac:dyDescent="0.2">
      <c r="A19" s="87" t="s">
        <v>27</v>
      </c>
    </row>
    <row r="20" spans="1:1" customFormat="1" ht="39.75" x14ac:dyDescent="0.2">
      <c r="A20" s="87" t="s">
        <v>28</v>
      </c>
    </row>
    <row r="21" spans="1:1" customFormat="1" ht="75" customHeight="1" x14ac:dyDescent="0.2">
      <c r="A21" s="87" t="s">
        <v>29</v>
      </c>
    </row>
    <row r="22" spans="1:1" customFormat="1" ht="91.5" customHeight="1" x14ac:dyDescent="0.2">
      <c r="A22" s="85" t="s">
        <v>175</v>
      </c>
    </row>
    <row r="23" spans="1:1" customFormat="1" x14ac:dyDescent="0.2">
      <c r="A23" s="86"/>
    </row>
    <row r="24" spans="1:1" customFormat="1" ht="25.5" x14ac:dyDescent="0.2">
      <c r="A24" s="85" t="s">
        <v>176</v>
      </c>
    </row>
    <row r="25" spans="1:1" customFormat="1" x14ac:dyDescent="0.2">
      <c r="A25" s="85" t="s">
        <v>30</v>
      </c>
    </row>
    <row r="26" spans="1:1" customFormat="1" x14ac:dyDescent="0.2">
      <c r="A26" s="85" t="s">
        <v>31</v>
      </c>
    </row>
    <row r="27" spans="1:1" customFormat="1" x14ac:dyDescent="0.2">
      <c r="A27" s="85" t="s">
        <v>32</v>
      </c>
    </row>
    <row r="28" spans="1:1" customFormat="1" ht="38.25" x14ac:dyDescent="0.2">
      <c r="A28" s="85" t="s">
        <v>33</v>
      </c>
    </row>
    <row r="29" spans="1:1" customFormat="1" x14ac:dyDescent="0.2">
      <c r="A29" s="86"/>
    </row>
    <row r="30" spans="1:1" customFormat="1" ht="65.25" x14ac:dyDescent="0.2">
      <c r="A30" s="85" t="s">
        <v>34</v>
      </c>
    </row>
    <row r="31" spans="1:1" customFormat="1" ht="79.5" customHeight="1" x14ac:dyDescent="0.2">
      <c r="A31" s="88" t="s">
        <v>35</v>
      </c>
    </row>
    <row r="32" spans="1:1" customFormat="1" x14ac:dyDescent="0.2">
      <c r="A32" s="85"/>
    </row>
    <row r="33" spans="1:1" customFormat="1" ht="38.25" x14ac:dyDescent="0.2">
      <c r="A33" s="7" t="s">
        <v>57</v>
      </c>
    </row>
    <row r="34" spans="1:1" customFormat="1" ht="27" x14ac:dyDescent="0.2">
      <c r="A34" s="85" t="s">
        <v>177</v>
      </c>
    </row>
    <row r="35" spans="1:1" customFormat="1" x14ac:dyDescent="0.2">
      <c r="A35" s="85"/>
    </row>
    <row r="36" spans="1:1" customFormat="1" x14ac:dyDescent="0.2">
      <c r="A36" s="85" t="s">
        <v>36</v>
      </c>
    </row>
    <row r="37" spans="1:1" customFormat="1" ht="27" x14ac:dyDescent="0.2">
      <c r="A37" s="85" t="s">
        <v>37</v>
      </c>
    </row>
    <row r="38" spans="1:1" customFormat="1" ht="25.5" x14ac:dyDescent="0.2">
      <c r="A38" s="85" t="s">
        <v>38</v>
      </c>
    </row>
    <row r="39" spans="1:1" customFormat="1" ht="54.75" customHeight="1" x14ac:dyDescent="0.2">
      <c r="A39" s="85" t="s">
        <v>39</v>
      </c>
    </row>
    <row r="40" spans="1:1" customFormat="1" ht="41.25" customHeight="1" x14ac:dyDescent="0.2">
      <c r="A40" s="85" t="s">
        <v>40</v>
      </c>
    </row>
    <row r="41" spans="1:1" customFormat="1" ht="19.5" customHeight="1" x14ac:dyDescent="0.2">
      <c r="A41" s="85" t="s">
        <v>41</v>
      </c>
    </row>
    <row r="42" spans="1:1" customFormat="1" ht="38.25" x14ac:dyDescent="0.2">
      <c r="A42" s="85" t="s">
        <v>178</v>
      </c>
    </row>
    <row r="43" spans="1:1" customFormat="1" ht="27" x14ac:dyDescent="0.2">
      <c r="A43" s="85" t="s">
        <v>42</v>
      </c>
    </row>
    <row r="44" spans="1:1" customFormat="1" ht="51" x14ac:dyDescent="0.2">
      <c r="A44" s="85" t="s">
        <v>179</v>
      </c>
    </row>
    <row r="45" spans="1:1" customFormat="1" ht="27" x14ac:dyDescent="0.2">
      <c r="A45" s="85" t="s">
        <v>43</v>
      </c>
    </row>
    <row r="46" spans="1:1" customFormat="1" x14ac:dyDescent="0.2">
      <c r="A46" s="85" t="s">
        <v>44</v>
      </c>
    </row>
    <row r="47" spans="1:1" customFormat="1" x14ac:dyDescent="0.2">
      <c r="A47" s="85"/>
    </row>
    <row r="48" spans="1:1" customFormat="1" x14ac:dyDescent="0.2">
      <c r="A48" s="85" t="s">
        <v>180</v>
      </c>
    </row>
    <row r="49" spans="1:1" customFormat="1" ht="38.25" x14ac:dyDescent="0.2">
      <c r="A49" s="7" t="s">
        <v>181</v>
      </c>
    </row>
    <row r="50" spans="1:1" customFormat="1" x14ac:dyDescent="0.2">
      <c r="A50" s="7"/>
    </row>
    <row r="51" spans="1:1" x14ac:dyDescent="0.2">
      <c r="A51" s="7"/>
    </row>
    <row r="52" spans="1:1" ht="27" x14ac:dyDescent="0.2">
      <c r="A52" s="47" t="s">
        <v>173</v>
      </c>
    </row>
    <row r="53" spans="1:1" x14ac:dyDescent="0.2">
      <c r="A53" s="7"/>
    </row>
    <row r="54" spans="1:1" ht="102" x14ac:dyDescent="0.2">
      <c r="A54" s="7" t="s">
        <v>85</v>
      </c>
    </row>
    <row r="55" spans="1:1" x14ac:dyDescent="0.2">
      <c r="A55" s="7" t="s">
        <v>86</v>
      </c>
    </row>
    <row r="56" spans="1:1" x14ac:dyDescent="0.2">
      <c r="A56" s="7" t="s">
        <v>87</v>
      </c>
    </row>
    <row r="57" spans="1:1" x14ac:dyDescent="0.2">
      <c r="A57" s="7"/>
    </row>
    <row r="58" spans="1:1" ht="39.75" customHeight="1" x14ac:dyDescent="0.2">
      <c r="A58" s="7" t="s">
        <v>93</v>
      </c>
    </row>
    <row r="59" spans="1:1" ht="25.5" x14ac:dyDescent="0.2">
      <c r="A59" s="7" t="s">
        <v>95</v>
      </c>
    </row>
    <row r="60" spans="1:1" x14ac:dyDescent="0.2">
      <c r="A60" s="7" t="s">
        <v>94</v>
      </c>
    </row>
    <row r="61" spans="1:1" x14ac:dyDescent="0.2">
      <c r="A61" s="7"/>
    </row>
    <row r="62" spans="1:1" ht="51" x14ac:dyDescent="0.2">
      <c r="A62" s="7" t="s">
        <v>110</v>
      </c>
    </row>
    <row r="63" spans="1:1" ht="25.5" x14ac:dyDescent="0.2">
      <c r="A63" s="7" t="s">
        <v>96</v>
      </c>
    </row>
    <row r="64" spans="1:1" x14ac:dyDescent="0.2">
      <c r="A64" s="7"/>
    </row>
    <row r="65" spans="1:1" ht="25.5" x14ac:dyDescent="0.2">
      <c r="A65" s="7" t="s">
        <v>100</v>
      </c>
    </row>
    <row r="66" spans="1:1" ht="38.25" x14ac:dyDescent="0.2">
      <c r="A66" s="7" t="s">
        <v>101</v>
      </c>
    </row>
    <row r="67" spans="1:1" ht="51" x14ac:dyDescent="0.2">
      <c r="A67" s="7" t="s">
        <v>102</v>
      </c>
    </row>
    <row r="68" spans="1:1" ht="25.5" x14ac:dyDescent="0.2">
      <c r="A68" s="7" t="s">
        <v>172</v>
      </c>
    </row>
    <row r="69" spans="1:1" x14ac:dyDescent="0.2">
      <c r="A69" s="7"/>
    </row>
    <row r="70" spans="1:1" ht="25.5" x14ac:dyDescent="0.2">
      <c r="A70" s="51" t="s">
        <v>108</v>
      </c>
    </row>
    <row r="71" spans="1:1" ht="25.5" x14ac:dyDescent="0.2">
      <c r="A71" s="7" t="s">
        <v>109</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H36" sqref="H36"/>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9.5703125" style="1" customWidth="1"/>
    <col min="6" max="6" width="17.85546875" style="1" customWidth="1"/>
    <col min="7" max="7" width="16.5703125" style="3" customWidth="1"/>
    <col min="8" max="8" width="14.28515625" style="1" customWidth="1"/>
    <col min="9" max="9" width="15.28515625" style="1" customWidth="1"/>
    <col min="10" max="10" width="14.28515625" style="1" customWidth="1"/>
    <col min="11" max="11" width="14.85546875" style="1" customWidth="1"/>
    <col min="12" max="12" width="16.42578125" style="1" customWidth="1"/>
    <col min="13" max="13" width="9.140625" style="1"/>
    <col min="14" max="14" width="17.7109375" style="65" customWidth="1"/>
    <col min="15" max="16384" width="9.140625" style="1"/>
  </cols>
  <sheetData>
    <row r="1" spans="1:14" x14ac:dyDescent="0.2">
      <c r="A1" s="56" t="s">
        <v>145</v>
      </c>
    </row>
    <row r="3" spans="1:14" s="2" customFormat="1" ht="31.5" customHeight="1" x14ac:dyDescent="0.2">
      <c r="A3" s="66" t="s">
        <v>8</v>
      </c>
      <c r="B3" s="66" t="s">
        <v>9</v>
      </c>
      <c r="C3" s="92" t="s">
        <v>114</v>
      </c>
      <c r="D3" s="93"/>
      <c r="E3" s="93"/>
      <c r="F3" s="92" t="s">
        <v>131</v>
      </c>
      <c r="G3" s="93"/>
      <c r="H3" s="92" t="s">
        <v>132</v>
      </c>
      <c r="I3" s="93"/>
      <c r="J3" s="92" t="s">
        <v>133</v>
      </c>
      <c r="K3" s="93"/>
      <c r="L3" s="93"/>
      <c r="N3" s="67"/>
    </row>
    <row r="4" spans="1:14" s="2" customFormat="1" ht="65.25" customHeight="1" x14ac:dyDescent="0.2">
      <c r="A4" s="68"/>
      <c r="B4" s="68"/>
      <c r="C4" s="82" t="s">
        <v>134</v>
      </c>
      <c r="D4" s="82" t="s">
        <v>135</v>
      </c>
      <c r="E4" s="82" t="s">
        <v>136</v>
      </c>
      <c r="F4" s="82" t="s">
        <v>134</v>
      </c>
      <c r="G4" s="82" t="s">
        <v>137</v>
      </c>
      <c r="H4" s="82" t="s">
        <v>134</v>
      </c>
      <c r="I4" s="82" t="s">
        <v>137</v>
      </c>
      <c r="J4" s="82" t="s">
        <v>103</v>
      </c>
      <c r="K4" s="82" t="s">
        <v>138</v>
      </c>
      <c r="L4" s="82" t="s">
        <v>139</v>
      </c>
      <c r="N4" s="67"/>
    </row>
    <row r="5" spans="1:14" x14ac:dyDescent="0.2">
      <c r="A5" s="69" t="s">
        <v>3</v>
      </c>
      <c r="B5" s="70" t="s">
        <v>10</v>
      </c>
      <c r="C5" s="71">
        <v>2824</v>
      </c>
      <c r="D5" s="72">
        <v>0</v>
      </c>
      <c r="E5" s="71">
        <v>34</v>
      </c>
      <c r="F5" s="71">
        <v>185723</v>
      </c>
      <c r="G5" s="73">
        <v>1810</v>
      </c>
      <c r="H5" s="71">
        <v>150461.46261089999</v>
      </c>
      <c r="I5" s="71">
        <v>1495</v>
      </c>
      <c r="J5" s="74">
        <v>5917280.7199999997</v>
      </c>
      <c r="K5" s="74">
        <v>5894983.9960150803</v>
      </c>
      <c r="L5" s="74">
        <v>22296.7239849211</v>
      </c>
      <c r="N5" s="75"/>
    </row>
    <row r="6" spans="1:14" x14ac:dyDescent="0.2">
      <c r="A6" s="69" t="s">
        <v>4</v>
      </c>
      <c r="B6" s="70" t="s">
        <v>0</v>
      </c>
      <c r="C6" s="71">
        <v>2360</v>
      </c>
      <c r="D6" s="72">
        <v>0</v>
      </c>
      <c r="E6" s="71">
        <v>26</v>
      </c>
      <c r="F6" s="71">
        <v>164849</v>
      </c>
      <c r="G6" s="73">
        <v>1731</v>
      </c>
      <c r="H6" s="71">
        <v>120641.08821292801</v>
      </c>
      <c r="I6" s="71">
        <v>1174</v>
      </c>
      <c r="J6" s="74">
        <v>4755138.34</v>
      </c>
      <c r="K6" s="74">
        <v>4737586.6045625797</v>
      </c>
      <c r="L6" s="74">
        <v>17551.735437419</v>
      </c>
      <c r="N6" s="75"/>
    </row>
    <row r="7" spans="1:14" x14ac:dyDescent="0.2">
      <c r="A7" s="69" t="s">
        <v>5</v>
      </c>
      <c r="B7" s="70" t="s">
        <v>11</v>
      </c>
      <c r="C7" s="71">
        <v>3493</v>
      </c>
      <c r="D7" s="72">
        <v>0</v>
      </c>
      <c r="E7" s="71">
        <v>71</v>
      </c>
      <c r="F7" s="71">
        <v>236452</v>
      </c>
      <c r="G7" s="73">
        <v>4152</v>
      </c>
      <c r="H7" s="71">
        <v>185919.62154626101</v>
      </c>
      <c r="I7" s="71">
        <v>3220.9700887199001</v>
      </c>
      <c r="J7" s="74">
        <v>7376060.5800000001</v>
      </c>
      <c r="K7" s="74">
        <v>7327785.7693653898</v>
      </c>
      <c r="L7" s="74">
        <v>48274.8106346145</v>
      </c>
      <c r="N7" s="75"/>
    </row>
    <row r="8" spans="1:14" x14ac:dyDescent="0.2">
      <c r="A8" s="69" t="s">
        <v>6</v>
      </c>
      <c r="B8" s="70" t="s">
        <v>1</v>
      </c>
      <c r="C8" s="71">
        <v>2230</v>
      </c>
      <c r="D8" s="72">
        <v>0</v>
      </c>
      <c r="E8" s="71">
        <v>29</v>
      </c>
      <c r="F8" s="71">
        <v>149561</v>
      </c>
      <c r="G8" s="73">
        <v>1705</v>
      </c>
      <c r="H8" s="71">
        <v>115742.397465146</v>
      </c>
      <c r="I8" s="71">
        <v>1348.9500633713601</v>
      </c>
      <c r="J8" s="74">
        <v>4562787.12</v>
      </c>
      <c r="K8" s="74">
        <v>4542665.19359593</v>
      </c>
      <c r="L8" s="74">
        <v>20121.926404070498</v>
      </c>
      <c r="N8" s="75"/>
    </row>
    <row r="9" spans="1:14" x14ac:dyDescent="0.2">
      <c r="A9" s="69" t="s">
        <v>7</v>
      </c>
      <c r="B9" s="70" t="s">
        <v>2</v>
      </c>
      <c r="C9" s="71">
        <v>10907</v>
      </c>
      <c r="D9" s="72">
        <v>0</v>
      </c>
      <c r="E9" s="71">
        <v>160</v>
      </c>
      <c r="F9" s="71">
        <v>736585</v>
      </c>
      <c r="G9" s="73">
        <v>9398</v>
      </c>
      <c r="H9" s="71">
        <v>572764.56983523397</v>
      </c>
      <c r="I9" s="71">
        <v>7238.9201520912502</v>
      </c>
      <c r="J9" s="74">
        <v>22611266.760000002</v>
      </c>
      <c r="K9" s="74">
        <v>22503079.4310016</v>
      </c>
      <c r="L9" s="74">
        <v>108187.328998417</v>
      </c>
      <c r="N9" s="75"/>
    </row>
    <row r="10" spans="1:14" x14ac:dyDescent="0.2">
      <c r="A10" s="69" t="s">
        <v>12</v>
      </c>
      <c r="B10" s="70" t="s">
        <v>13</v>
      </c>
      <c r="C10" s="71">
        <v>55435</v>
      </c>
      <c r="D10" s="72">
        <v>13847</v>
      </c>
      <c r="E10" s="72" t="s">
        <v>16</v>
      </c>
      <c r="F10" s="72" t="s">
        <v>16</v>
      </c>
      <c r="G10" s="72" t="s">
        <v>16</v>
      </c>
      <c r="H10" s="72" t="s">
        <v>16</v>
      </c>
      <c r="I10" s="72" t="s">
        <v>16</v>
      </c>
      <c r="J10" s="74">
        <v>128506119.58</v>
      </c>
      <c r="K10" s="72" t="s">
        <v>16</v>
      </c>
      <c r="L10" s="72" t="s">
        <v>16</v>
      </c>
      <c r="N10" s="75"/>
    </row>
    <row r="13" spans="1:14" x14ac:dyDescent="0.2">
      <c r="A13" s="3" t="s">
        <v>14</v>
      </c>
      <c r="B13" s="3" t="s">
        <v>17</v>
      </c>
    </row>
    <row r="14" spans="1:14" x14ac:dyDescent="0.2">
      <c r="A14" s="3" t="s">
        <v>15</v>
      </c>
      <c r="B14" s="3"/>
    </row>
    <row r="15" spans="1:14" x14ac:dyDescent="0.2">
      <c r="A15" s="3" t="s">
        <v>140</v>
      </c>
      <c r="B15" s="3"/>
    </row>
    <row r="16" spans="1:14" x14ac:dyDescent="0.2">
      <c r="A16" s="3" t="s">
        <v>182</v>
      </c>
      <c r="B16" s="3"/>
    </row>
    <row r="17" spans="1:6" x14ac:dyDescent="0.2">
      <c r="A17" s="1" t="s">
        <v>185</v>
      </c>
    </row>
    <row r="18" spans="1:6" x14ac:dyDescent="0.2">
      <c r="A18" s="3" t="s">
        <v>142</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sheetData>
  <mergeCells count="4">
    <mergeCell ref="C3:E3"/>
    <mergeCell ref="F3:G3"/>
    <mergeCell ref="H3:I3"/>
    <mergeCell ref="J3:L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35" sqref="I35"/>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7.85546875" style="1" customWidth="1"/>
    <col min="6" max="6" width="19.7109375" style="1" customWidth="1"/>
    <col min="7" max="7" width="18.85546875" style="1" customWidth="1"/>
    <col min="8" max="8" width="9.140625" style="1"/>
    <col min="9" max="9" width="17.7109375" style="65" customWidth="1"/>
    <col min="10" max="16384" width="9.140625" style="1"/>
  </cols>
  <sheetData>
    <row r="1" spans="1:9" x14ac:dyDescent="0.2">
      <c r="A1" s="56" t="s">
        <v>146</v>
      </c>
    </row>
    <row r="3" spans="1:9" s="2" customFormat="1" ht="43.5" customHeight="1" x14ac:dyDescent="0.2">
      <c r="A3" s="66" t="s">
        <v>8</v>
      </c>
      <c r="B3" s="66" t="s">
        <v>9</v>
      </c>
      <c r="C3" s="94" t="s">
        <v>114</v>
      </c>
      <c r="D3" s="95"/>
      <c r="E3" s="82" t="s">
        <v>131</v>
      </c>
      <c r="F3" s="83" t="s">
        <v>132</v>
      </c>
      <c r="G3" s="77" t="s">
        <v>133</v>
      </c>
      <c r="I3" s="67"/>
    </row>
    <row r="4" spans="1:9" s="2" customFormat="1" ht="65.25" customHeight="1" x14ac:dyDescent="0.2">
      <c r="A4" s="68"/>
      <c r="B4" s="68"/>
      <c r="C4" s="82" t="s">
        <v>134</v>
      </c>
      <c r="D4" s="82" t="s">
        <v>135</v>
      </c>
      <c r="E4" s="82" t="s">
        <v>134</v>
      </c>
      <c r="F4" s="83" t="s">
        <v>134</v>
      </c>
      <c r="G4" s="78"/>
      <c r="I4" s="67"/>
    </row>
    <row r="5" spans="1:9" x14ac:dyDescent="0.2">
      <c r="A5" s="69" t="s">
        <v>3</v>
      </c>
      <c r="B5" s="70" t="s">
        <v>10</v>
      </c>
      <c r="C5" s="71">
        <v>2733</v>
      </c>
      <c r="D5" s="72">
        <v>0</v>
      </c>
      <c r="E5" s="71">
        <v>187150</v>
      </c>
      <c r="F5" s="71">
        <v>148196.173435504</v>
      </c>
      <c r="G5" s="79">
        <v>5777091.7699999996</v>
      </c>
      <c r="I5" s="75"/>
    </row>
    <row r="6" spans="1:9" x14ac:dyDescent="0.2">
      <c r="A6" s="69" t="s">
        <v>4</v>
      </c>
      <c r="B6" s="70" t="s">
        <v>0</v>
      </c>
      <c r="C6" s="71">
        <v>2271</v>
      </c>
      <c r="D6" s="72">
        <v>0</v>
      </c>
      <c r="E6" s="71">
        <v>164496</v>
      </c>
      <c r="F6" s="71">
        <v>117216.775989783</v>
      </c>
      <c r="G6" s="74">
        <v>4570694.22</v>
      </c>
      <c r="I6" s="75"/>
    </row>
    <row r="7" spans="1:9" x14ac:dyDescent="0.2">
      <c r="A7" s="69" t="s">
        <v>5</v>
      </c>
      <c r="B7" s="70" t="s">
        <v>11</v>
      </c>
      <c r="C7" s="71">
        <v>3394</v>
      </c>
      <c r="D7" s="72">
        <v>0</v>
      </c>
      <c r="E7" s="71">
        <v>239969</v>
      </c>
      <c r="F7" s="71">
        <v>184198.48148148099</v>
      </c>
      <c r="G7" s="74">
        <v>7206013.79</v>
      </c>
      <c r="I7" s="75"/>
    </row>
    <row r="8" spans="1:9" x14ac:dyDescent="0.2">
      <c r="A8" s="69" t="s">
        <v>6</v>
      </c>
      <c r="B8" s="70" t="s">
        <v>1</v>
      </c>
      <c r="C8" s="71">
        <v>2129</v>
      </c>
      <c r="D8" s="72">
        <v>0</v>
      </c>
      <c r="E8" s="71">
        <v>148654</v>
      </c>
      <c r="F8" s="71">
        <v>112163.15632183899</v>
      </c>
      <c r="G8" s="74">
        <v>4372818.8099999996</v>
      </c>
      <c r="I8" s="75"/>
    </row>
    <row r="9" spans="1:9" x14ac:dyDescent="0.2">
      <c r="A9" s="69" t="s">
        <v>7</v>
      </c>
      <c r="B9" s="70" t="s">
        <v>2</v>
      </c>
      <c r="C9" s="71">
        <v>10527</v>
      </c>
      <c r="D9" s="72">
        <v>0</v>
      </c>
      <c r="E9" s="71">
        <v>740269</v>
      </c>
      <c r="F9" s="71">
        <v>561774.58722860797</v>
      </c>
      <c r="G9" s="74">
        <v>21926618.59</v>
      </c>
      <c r="I9" s="75"/>
    </row>
    <row r="10" spans="1:9" x14ac:dyDescent="0.2">
      <c r="A10" s="69" t="s">
        <v>12</v>
      </c>
      <c r="B10" s="70" t="s">
        <v>13</v>
      </c>
      <c r="C10" s="71">
        <v>53304</v>
      </c>
      <c r="D10" s="72">
        <v>13355</v>
      </c>
      <c r="E10" s="72" t="s">
        <v>16</v>
      </c>
      <c r="F10" s="72" t="s">
        <v>16</v>
      </c>
      <c r="G10" s="74">
        <v>124448922.02</v>
      </c>
      <c r="I10" s="75"/>
    </row>
    <row r="13" spans="1:9" x14ac:dyDescent="0.2">
      <c r="A13" s="3" t="s">
        <v>14</v>
      </c>
      <c r="B13" s="3" t="s">
        <v>17</v>
      </c>
    </row>
    <row r="14" spans="1:9" x14ac:dyDescent="0.2">
      <c r="A14" s="3" t="s">
        <v>15</v>
      </c>
      <c r="B14" s="3"/>
    </row>
    <row r="15" spans="1:9" x14ac:dyDescent="0.2">
      <c r="A15" s="3" t="s">
        <v>140</v>
      </c>
      <c r="B15" s="3"/>
    </row>
    <row r="16" spans="1:9" x14ac:dyDescent="0.2">
      <c r="A16" s="3" t="s">
        <v>182</v>
      </c>
      <c r="B16" s="3"/>
    </row>
    <row r="17" spans="1:6" x14ac:dyDescent="0.2">
      <c r="A17" s="1" t="s">
        <v>186</v>
      </c>
    </row>
    <row r="18" spans="1:6" x14ac:dyDescent="0.2">
      <c r="A18" s="1" t="s">
        <v>147</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sheetData>
  <mergeCells count="1">
    <mergeCell ref="C3:D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F33" sqref="F33"/>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7.85546875" style="1" customWidth="1"/>
    <col min="6" max="6" width="19.7109375" style="1" customWidth="1"/>
    <col min="7" max="7" width="18.85546875" style="1" customWidth="1"/>
    <col min="8" max="8" width="9.140625" style="1"/>
    <col min="9" max="9" width="17.7109375" style="65" customWidth="1"/>
    <col min="10" max="16384" width="9.140625" style="1"/>
  </cols>
  <sheetData>
    <row r="1" spans="1:9" x14ac:dyDescent="0.2">
      <c r="A1" s="56" t="s">
        <v>187</v>
      </c>
    </row>
    <row r="3" spans="1:9" s="2" customFormat="1" ht="43.5" customHeight="1" x14ac:dyDescent="0.2">
      <c r="A3" s="66" t="s">
        <v>8</v>
      </c>
      <c r="B3" s="66" t="s">
        <v>9</v>
      </c>
      <c r="C3" s="94" t="s">
        <v>114</v>
      </c>
      <c r="D3" s="95"/>
      <c r="E3" s="82" t="s">
        <v>131</v>
      </c>
      <c r="F3" s="83" t="s">
        <v>132</v>
      </c>
      <c r="G3" s="77" t="s">
        <v>133</v>
      </c>
      <c r="I3" s="67"/>
    </row>
    <row r="4" spans="1:9" s="2" customFormat="1" ht="65.25" customHeight="1" x14ac:dyDescent="0.2">
      <c r="A4" s="68"/>
      <c r="B4" s="68"/>
      <c r="C4" s="82" t="s">
        <v>134</v>
      </c>
      <c r="D4" s="82" t="s">
        <v>135</v>
      </c>
      <c r="E4" s="82" t="s">
        <v>134</v>
      </c>
      <c r="F4" s="83" t="s">
        <v>134</v>
      </c>
      <c r="G4" s="78"/>
      <c r="I4" s="67"/>
    </row>
    <row r="5" spans="1:9" x14ac:dyDescent="0.2">
      <c r="A5" s="69" t="s">
        <v>3</v>
      </c>
      <c r="B5" s="70" t="s">
        <v>10</v>
      </c>
      <c r="C5" s="71">
        <v>2615</v>
      </c>
      <c r="D5" s="72">
        <v>0</v>
      </c>
      <c r="E5" s="71">
        <v>186535</v>
      </c>
      <c r="F5" s="71">
        <v>143996.622636816</v>
      </c>
      <c r="G5" s="79">
        <v>5762979.7800000003</v>
      </c>
      <c r="I5" s="75"/>
    </row>
    <row r="6" spans="1:9" x14ac:dyDescent="0.2">
      <c r="A6" s="69" t="s">
        <v>4</v>
      </c>
      <c r="B6" s="70" t="s">
        <v>0</v>
      </c>
      <c r="C6" s="71">
        <v>2146</v>
      </c>
      <c r="D6" s="72">
        <v>0</v>
      </c>
      <c r="E6" s="71">
        <v>163587</v>
      </c>
      <c r="F6" s="71">
        <v>112676.11094527401</v>
      </c>
      <c r="G6" s="74">
        <v>4512455.4800000004</v>
      </c>
      <c r="I6" s="75"/>
    </row>
    <row r="7" spans="1:9" x14ac:dyDescent="0.2">
      <c r="A7" s="69" t="s">
        <v>5</v>
      </c>
      <c r="B7" s="70" t="s">
        <v>11</v>
      </c>
      <c r="C7" s="71">
        <v>3261</v>
      </c>
      <c r="D7" s="72">
        <v>0</v>
      </c>
      <c r="E7" s="71">
        <v>239196</v>
      </c>
      <c r="F7" s="71">
        <v>179431.95124378099</v>
      </c>
      <c r="G7" s="74">
        <v>7208183.29</v>
      </c>
      <c r="I7" s="75"/>
    </row>
    <row r="8" spans="1:9" x14ac:dyDescent="0.2">
      <c r="A8" s="69" t="s">
        <v>6</v>
      </c>
      <c r="B8" s="70" t="s">
        <v>1</v>
      </c>
      <c r="C8" s="71">
        <v>2035</v>
      </c>
      <c r="D8" s="72">
        <v>0</v>
      </c>
      <c r="E8" s="71">
        <v>148791</v>
      </c>
      <c r="F8" s="71">
        <v>108426.981840796</v>
      </c>
      <c r="G8" s="74">
        <v>4343882.32</v>
      </c>
      <c r="I8" s="75"/>
    </row>
    <row r="9" spans="1:9" x14ac:dyDescent="0.2">
      <c r="A9" s="69" t="s">
        <v>7</v>
      </c>
      <c r="B9" s="70" t="s">
        <v>2</v>
      </c>
      <c r="C9" s="71">
        <v>10057</v>
      </c>
      <c r="D9" s="72">
        <v>0</v>
      </c>
      <c r="E9" s="71">
        <v>738109</v>
      </c>
      <c r="F9" s="71">
        <v>544531.66666666698</v>
      </c>
      <c r="G9" s="74">
        <v>21827500.870000001</v>
      </c>
      <c r="I9" s="75"/>
    </row>
    <row r="10" spans="1:9" x14ac:dyDescent="0.2">
      <c r="A10" s="69" t="s">
        <v>12</v>
      </c>
      <c r="B10" s="70" t="s">
        <v>13</v>
      </c>
      <c r="C10" s="71">
        <v>51093</v>
      </c>
      <c r="D10" s="72">
        <v>12909</v>
      </c>
      <c r="E10" s="72" t="s">
        <v>16</v>
      </c>
      <c r="F10" s="72" t="s">
        <v>16</v>
      </c>
      <c r="G10" s="74">
        <v>123850906.34999999</v>
      </c>
      <c r="I10" s="75"/>
    </row>
    <row r="13" spans="1:9" x14ac:dyDescent="0.2">
      <c r="A13" s="3" t="s">
        <v>14</v>
      </c>
      <c r="B13" s="3" t="s">
        <v>17</v>
      </c>
    </row>
    <row r="14" spans="1:9" x14ac:dyDescent="0.2">
      <c r="A14" s="3" t="s">
        <v>15</v>
      </c>
      <c r="B14" s="3"/>
    </row>
    <row r="15" spans="1:9" x14ac:dyDescent="0.2">
      <c r="A15" s="3" t="s">
        <v>140</v>
      </c>
      <c r="B15" s="3"/>
    </row>
    <row r="16" spans="1:9" x14ac:dyDescent="0.2">
      <c r="A16" s="3" t="s">
        <v>141</v>
      </c>
      <c r="B16" s="3"/>
    </row>
    <row r="17" spans="1:6" x14ac:dyDescent="0.2">
      <c r="A17" s="1" t="s">
        <v>188</v>
      </c>
    </row>
    <row r="18" spans="1:6" x14ac:dyDescent="0.2">
      <c r="A18" s="1" t="s">
        <v>189</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sheetData>
  <mergeCells count="1">
    <mergeCell ref="C3:D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G35" sqref="G35"/>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7.85546875" style="1" customWidth="1"/>
    <col min="6" max="6" width="19.7109375" style="1" customWidth="1"/>
    <col min="7" max="7" width="18.85546875" style="1" customWidth="1"/>
    <col min="8" max="8" width="9.140625" style="1"/>
    <col min="9" max="9" width="17.7109375" style="65" customWidth="1"/>
    <col min="10" max="16384" width="9.140625" style="1"/>
  </cols>
  <sheetData>
    <row r="1" spans="1:9" x14ac:dyDescent="0.2">
      <c r="A1" s="56" t="s">
        <v>190</v>
      </c>
    </row>
    <row r="3" spans="1:9" s="2" customFormat="1" ht="43.5" customHeight="1" x14ac:dyDescent="0.2">
      <c r="A3" s="66" t="s">
        <v>8</v>
      </c>
      <c r="B3" s="66" t="s">
        <v>9</v>
      </c>
      <c r="C3" s="94" t="s">
        <v>114</v>
      </c>
      <c r="D3" s="95"/>
      <c r="E3" s="82" t="s">
        <v>131</v>
      </c>
      <c r="F3" s="83" t="s">
        <v>132</v>
      </c>
      <c r="G3" s="77" t="s">
        <v>133</v>
      </c>
      <c r="I3" s="67"/>
    </row>
    <row r="4" spans="1:9" s="2" customFormat="1" ht="65.25" customHeight="1" x14ac:dyDescent="0.2">
      <c r="A4" s="68"/>
      <c r="B4" s="68"/>
      <c r="C4" s="82" t="s">
        <v>134</v>
      </c>
      <c r="D4" s="82" t="s">
        <v>135</v>
      </c>
      <c r="E4" s="82" t="s">
        <v>134</v>
      </c>
      <c r="F4" s="83" t="s">
        <v>134</v>
      </c>
      <c r="G4" s="78"/>
      <c r="I4" s="67"/>
    </row>
    <row r="5" spans="1:9" x14ac:dyDescent="0.2">
      <c r="A5" s="69" t="s">
        <v>3</v>
      </c>
      <c r="B5" s="70" t="s">
        <v>10</v>
      </c>
      <c r="C5" s="71">
        <v>2536</v>
      </c>
      <c r="D5" s="72">
        <v>0</v>
      </c>
      <c r="E5" s="71">
        <v>184683</v>
      </c>
      <c r="F5" s="71">
        <v>140990.02106537501</v>
      </c>
      <c r="G5" s="79">
        <v>5714338.4900000002</v>
      </c>
      <c r="I5" s="75"/>
    </row>
    <row r="6" spans="1:9" x14ac:dyDescent="0.2">
      <c r="A6" s="69" t="s">
        <v>4</v>
      </c>
      <c r="B6" s="70" t="s">
        <v>0</v>
      </c>
      <c r="C6" s="71">
        <v>2056</v>
      </c>
      <c r="D6" s="72">
        <v>0</v>
      </c>
      <c r="E6" s="71">
        <v>160052</v>
      </c>
      <c r="F6" s="71">
        <v>108762.13147699799</v>
      </c>
      <c r="G6" s="74">
        <v>4408869.8099999996</v>
      </c>
      <c r="I6" s="75"/>
    </row>
    <row r="7" spans="1:9" x14ac:dyDescent="0.2">
      <c r="A7" s="69" t="s">
        <v>5</v>
      </c>
      <c r="B7" s="70" t="s">
        <v>11</v>
      </c>
      <c r="C7" s="71">
        <v>3143</v>
      </c>
      <c r="D7" s="72">
        <v>0</v>
      </c>
      <c r="E7" s="71">
        <v>236648</v>
      </c>
      <c r="F7" s="71">
        <v>174802.799515739</v>
      </c>
      <c r="G7" s="74">
        <v>7120420.5300000003</v>
      </c>
      <c r="I7" s="75"/>
    </row>
    <row r="8" spans="1:9" x14ac:dyDescent="0.2">
      <c r="A8" s="69" t="s">
        <v>6</v>
      </c>
      <c r="B8" s="70" t="s">
        <v>1</v>
      </c>
      <c r="C8" s="71">
        <v>1935</v>
      </c>
      <c r="D8" s="72">
        <v>0</v>
      </c>
      <c r="E8" s="71">
        <v>146080</v>
      </c>
      <c r="F8" s="71">
        <v>104578.42905568999</v>
      </c>
      <c r="G8" s="74">
        <v>4244492.93</v>
      </c>
      <c r="I8" s="75"/>
    </row>
    <row r="9" spans="1:9" x14ac:dyDescent="0.2">
      <c r="A9" s="69" t="s">
        <v>7</v>
      </c>
      <c r="B9" s="70" t="s">
        <v>2</v>
      </c>
      <c r="C9" s="71">
        <v>9670</v>
      </c>
      <c r="D9" s="72">
        <v>0</v>
      </c>
      <c r="E9" s="71">
        <v>727463</v>
      </c>
      <c r="F9" s="71">
        <v>529133.38111380197</v>
      </c>
      <c r="G9" s="74">
        <v>21488121.760000002</v>
      </c>
      <c r="I9" s="75"/>
    </row>
    <row r="10" spans="1:9" x14ac:dyDescent="0.2">
      <c r="A10" s="69" t="s">
        <v>12</v>
      </c>
      <c r="B10" s="70" t="s">
        <v>13</v>
      </c>
      <c r="C10" s="71">
        <v>49396</v>
      </c>
      <c r="D10" s="72">
        <v>12474</v>
      </c>
      <c r="E10" s="72" t="s">
        <v>16</v>
      </c>
      <c r="F10" s="72" t="s">
        <v>16</v>
      </c>
      <c r="G10" s="74">
        <v>122241701.08</v>
      </c>
      <c r="I10" s="75"/>
    </row>
    <row r="13" spans="1:9" x14ac:dyDescent="0.2">
      <c r="A13" s="3" t="s">
        <v>14</v>
      </c>
      <c r="B13" s="3" t="s">
        <v>17</v>
      </c>
    </row>
    <row r="14" spans="1:9" x14ac:dyDescent="0.2">
      <c r="A14" s="3" t="s">
        <v>15</v>
      </c>
      <c r="B14" s="3"/>
    </row>
    <row r="15" spans="1:9" x14ac:dyDescent="0.2">
      <c r="A15" s="3" t="s">
        <v>140</v>
      </c>
      <c r="B15" s="3"/>
    </row>
    <row r="16" spans="1:9" x14ac:dyDescent="0.2">
      <c r="A16" s="3" t="s">
        <v>182</v>
      </c>
      <c r="B16" s="3"/>
    </row>
    <row r="17" spans="1:6" x14ac:dyDescent="0.2">
      <c r="A17" s="1" t="s">
        <v>191</v>
      </c>
    </row>
    <row r="18" spans="1:6" x14ac:dyDescent="0.2">
      <c r="A18" s="1" t="s">
        <v>189</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sheetData>
  <mergeCells count="1">
    <mergeCell ref="C3:D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G29" sqref="G29"/>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7.85546875" style="1" customWidth="1"/>
    <col min="6" max="6" width="19.7109375" style="1" customWidth="1"/>
    <col min="7" max="7" width="18.85546875" style="1" customWidth="1"/>
    <col min="8" max="8" width="9.140625" style="1"/>
    <col min="9" max="9" width="17.7109375" style="65" customWidth="1"/>
    <col min="10" max="16384" width="9.140625" style="1"/>
  </cols>
  <sheetData>
    <row r="1" spans="1:9" x14ac:dyDescent="0.2">
      <c r="A1" s="56" t="s">
        <v>192</v>
      </c>
    </row>
    <row r="3" spans="1:9" s="2" customFormat="1" ht="43.5" customHeight="1" x14ac:dyDescent="0.2">
      <c r="A3" s="66" t="s">
        <v>8</v>
      </c>
      <c r="B3" s="66" t="s">
        <v>9</v>
      </c>
      <c r="C3" s="94" t="s">
        <v>114</v>
      </c>
      <c r="D3" s="95"/>
      <c r="E3" s="82" t="s">
        <v>131</v>
      </c>
      <c r="F3" s="83" t="s">
        <v>132</v>
      </c>
      <c r="G3" s="77" t="s">
        <v>133</v>
      </c>
      <c r="I3" s="67"/>
    </row>
    <row r="4" spans="1:9" s="2" customFormat="1" ht="65.25" customHeight="1" x14ac:dyDescent="0.2">
      <c r="A4" s="68"/>
      <c r="B4" s="68"/>
      <c r="C4" s="82" t="s">
        <v>134</v>
      </c>
      <c r="D4" s="82" t="s">
        <v>135</v>
      </c>
      <c r="E4" s="82" t="s">
        <v>134</v>
      </c>
      <c r="F4" s="83" t="s">
        <v>134</v>
      </c>
      <c r="G4" s="78"/>
      <c r="I4" s="67"/>
    </row>
    <row r="5" spans="1:9" x14ac:dyDescent="0.2">
      <c r="A5" s="69" t="s">
        <v>3</v>
      </c>
      <c r="B5" s="70" t="s">
        <v>10</v>
      </c>
      <c r="C5" s="71">
        <v>2436</v>
      </c>
      <c r="D5" s="72">
        <v>0</v>
      </c>
      <c r="E5" s="71">
        <v>180801</v>
      </c>
      <c r="F5" s="71">
        <v>135848.06650774699</v>
      </c>
      <c r="G5" s="79">
        <v>5657083.2199999997</v>
      </c>
      <c r="I5" s="75"/>
    </row>
    <row r="6" spans="1:9" x14ac:dyDescent="0.2">
      <c r="A6" s="69" t="s">
        <v>4</v>
      </c>
      <c r="B6" s="70" t="s">
        <v>0</v>
      </c>
      <c r="C6" s="71">
        <v>1984</v>
      </c>
      <c r="D6" s="72">
        <v>0</v>
      </c>
      <c r="E6" s="71">
        <v>156007</v>
      </c>
      <c r="F6" s="71">
        <v>104446.33825983301</v>
      </c>
      <c r="G6" s="74">
        <v>4361942.6500000004</v>
      </c>
      <c r="I6" s="75"/>
    </row>
    <row r="7" spans="1:9" x14ac:dyDescent="0.2">
      <c r="A7" s="69" t="s">
        <v>5</v>
      </c>
      <c r="B7" s="70" t="s">
        <v>11</v>
      </c>
      <c r="C7" s="71">
        <v>2996</v>
      </c>
      <c r="D7" s="72">
        <v>0</v>
      </c>
      <c r="E7" s="71">
        <v>233785</v>
      </c>
      <c r="F7" s="71">
        <v>168897.03718712801</v>
      </c>
      <c r="G7" s="74">
        <v>7087109.9100000001</v>
      </c>
      <c r="I7" s="75"/>
    </row>
    <row r="8" spans="1:9" x14ac:dyDescent="0.2">
      <c r="A8" s="69" t="s">
        <v>6</v>
      </c>
      <c r="B8" s="70" t="s">
        <v>1</v>
      </c>
      <c r="C8" s="71">
        <v>1849</v>
      </c>
      <c r="D8" s="72">
        <v>0</v>
      </c>
      <c r="E8" s="71">
        <v>143241</v>
      </c>
      <c r="F8" s="71">
        <v>100186.410011919</v>
      </c>
      <c r="G8" s="74">
        <v>4180392.82</v>
      </c>
      <c r="I8" s="75"/>
    </row>
    <row r="9" spans="1:9" x14ac:dyDescent="0.2">
      <c r="A9" s="69" t="s">
        <v>7</v>
      </c>
      <c r="B9" s="70" t="s">
        <v>2</v>
      </c>
      <c r="C9" s="71">
        <v>9265</v>
      </c>
      <c r="D9" s="72">
        <v>0</v>
      </c>
      <c r="E9" s="71">
        <v>713834</v>
      </c>
      <c r="F9" s="71">
        <v>509377.851966627</v>
      </c>
      <c r="G9" s="74">
        <v>21286528.600000001</v>
      </c>
      <c r="I9" s="75"/>
    </row>
    <row r="10" spans="1:9" x14ac:dyDescent="0.2">
      <c r="A10" s="69" t="s">
        <v>12</v>
      </c>
      <c r="B10" s="70" t="s">
        <v>13</v>
      </c>
      <c r="C10" s="71">
        <v>47425</v>
      </c>
      <c r="D10" s="72">
        <v>12071</v>
      </c>
      <c r="E10" s="72" t="s">
        <v>16</v>
      </c>
      <c r="F10" s="72" t="s">
        <v>16</v>
      </c>
      <c r="G10" s="74">
        <v>121412381.12</v>
      </c>
      <c r="I10" s="75"/>
    </row>
    <row r="13" spans="1:9" x14ac:dyDescent="0.2">
      <c r="A13" s="3" t="s">
        <v>14</v>
      </c>
      <c r="B13" s="3" t="s">
        <v>17</v>
      </c>
    </row>
    <row r="14" spans="1:9" x14ac:dyDescent="0.2">
      <c r="A14" s="3" t="s">
        <v>15</v>
      </c>
      <c r="B14" s="3"/>
    </row>
    <row r="15" spans="1:9" x14ac:dyDescent="0.2">
      <c r="A15" s="3" t="s">
        <v>140</v>
      </c>
      <c r="B15" s="3"/>
    </row>
    <row r="16" spans="1:9" x14ac:dyDescent="0.2">
      <c r="A16" s="3" t="s">
        <v>182</v>
      </c>
      <c r="B16" s="3"/>
    </row>
    <row r="17" spans="1:6" x14ac:dyDescent="0.2">
      <c r="A17" s="1" t="s">
        <v>193</v>
      </c>
    </row>
    <row r="18" spans="1:6" x14ac:dyDescent="0.2">
      <c r="A18" s="1" t="s">
        <v>189</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row r="26" spans="1:6" x14ac:dyDescent="0.2">
      <c r="A26"/>
      <c r="B26"/>
      <c r="C26"/>
      <c r="D26"/>
      <c r="E26"/>
      <c r="F26"/>
    </row>
  </sheetData>
  <mergeCells count="1">
    <mergeCell ref="C3:D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F25" sqref="F25"/>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7.85546875" style="1" customWidth="1"/>
    <col min="6" max="6" width="19.7109375" style="1" customWidth="1"/>
    <col min="7" max="7" width="18.85546875" style="1" customWidth="1"/>
    <col min="8" max="8" width="9.140625" style="1"/>
    <col min="9" max="9" width="17.7109375" style="65" customWidth="1"/>
    <col min="10" max="16384" width="9.140625" style="1"/>
  </cols>
  <sheetData>
    <row r="1" spans="1:9" x14ac:dyDescent="0.2">
      <c r="A1" s="56" t="s">
        <v>194</v>
      </c>
    </row>
    <row r="3" spans="1:9" s="2" customFormat="1" ht="43.5" customHeight="1" x14ac:dyDescent="0.2">
      <c r="A3" s="66" t="s">
        <v>8</v>
      </c>
      <c r="B3" s="66" t="s">
        <v>9</v>
      </c>
      <c r="C3" s="94" t="s">
        <v>114</v>
      </c>
      <c r="D3" s="95"/>
      <c r="E3" s="82" t="s">
        <v>131</v>
      </c>
      <c r="F3" s="83" t="s">
        <v>132</v>
      </c>
      <c r="G3" s="77" t="s">
        <v>133</v>
      </c>
      <c r="I3" s="67"/>
    </row>
    <row r="4" spans="1:9" s="2" customFormat="1" ht="65.25" customHeight="1" x14ac:dyDescent="0.2">
      <c r="A4" s="68"/>
      <c r="B4" s="68"/>
      <c r="C4" s="82" t="s">
        <v>134</v>
      </c>
      <c r="D4" s="82" t="s">
        <v>135</v>
      </c>
      <c r="E4" s="82" t="s">
        <v>134</v>
      </c>
      <c r="F4" s="83" t="s">
        <v>134</v>
      </c>
      <c r="G4" s="78"/>
      <c r="I4" s="67"/>
    </row>
    <row r="5" spans="1:9" x14ac:dyDescent="0.2">
      <c r="A5" s="69" t="s">
        <v>3</v>
      </c>
      <c r="B5" s="70" t="s">
        <v>10</v>
      </c>
      <c r="C5" s="71">
        <v>2311</v>
      </c>
      <c r="D5" s="72">
        <v>0</v>
      </c>
      <c r="E5" s="71">
        <v>174463</v>
      </c>
      <c r="F5" s="71">
        <v>128879.19080459799</v>
      </c>
      <c r="G5" s="79">
        <v>5650871.5999999996</v>
      </c>
      <c r="I5" s="75"/>
    </row>
    <row r="6" spans="1:9" x14ac:dyDescent="0.2">
      <c r="A6" s="69" t="s">
        <v>4</v>
      </c>
      <c r="B6" s="70" t="s">
        <v>0</v>
      </c>
      <c r="C6" s="71">
        <v>1873</v>
      </c>
      <c r="D6" s="72">
        <v>0</v>
      </c>
      <c r="E6" s="71">
        <v>150601</v>
      </c>
      <c r="F6" s="71">
        <v>99098.126206896603</v>
      </c>
      <c r="G6" s="74">
        <v>4354961.76</v>
      </c>
      <c r="I6" s="75"/>
    </row>
    <row r="7" spans="1:9" x14ac:dyDescent="0.2">
      <c r="A7" s="69" t="s">
        <v>5</v>
      </c>
      <c r="B7" s="70" t="s">
        <v>11</v>
      </c>
      <c r="C7" s="71">
        <v>2885</v>
      </c>
      <c r="D7" s="72">
        <v>0</v>
      </c>
      <c r="E7" s="71">
        <v>231113</v>
      </c>
      <c r="F7" s="71">
        <v>163973.39287356299</v>
      </c>
      <c r="G7" s="74">
        <v>7202172.9699999997</v>
      </c>
      <c r="I7" s="75"/>
    </row>
    <row r="8" spans="1:9" x14ac:dyDescent="0.2">
      <c r="A8" s="69" t="s">
        <v>6</v>
      </c>
      <c r="B8" s="70" t="s">
        <v>1</v>
      </c>
      <c r="C8" s="71">
        <v>1749</v>
      </c>
      <c r="D8" s="72">
        <v>0</v>
      </c>
      <c r="E8" s="71">
        <v>139408</v>
      </c>
      <c r="F8" s="71">
        <v>95028.438160919497</v>
      </c>
      <c r="G8" s="74">
        <v>4163237.48</v>
      </c>
      <c r="I8" s="75"/>
    </row>
    <row r="9" spans="1:9" x14ac:dyDescent="0.2">
      <c r="A9" s="69" t="s">
        <v>7</v>
      </c>
      <c r="B9" s="70" t="s">
        <v>2</v>
      </c>
      <c r="C9" s="71">
        <v>8818</v>
      </c>
      <c r="D9" s="72">
        <v>0</v>
      </c>
      <c r="E9" s="71">
        <v>695585</v>
      </c>
      <c r="F9" s="71">
        <v>486979.148045977</v>
      </c>
      <c r="G9" s="74">
        <v>21371243.809999999</v>
      </c>
      <c r="I9" s="75"/>
    </row>
    <row r="10" spans="1:9" x14ac:dyDescent="0.2">
      <c r="A10" s="69" t="s">
        <v>12</v>
      </c>
      <c r="B10" s="70" t="s">
        <v>13</v>
      </c>
      <c r="C10" s="71">
        <v>45499</v>
      </c>
      <c r="D10" s="72">
        <v>11548</v>
      </c>
      <c r="E10" s="72" t="s">
        <v>16</v>
      </c>
      <c r="F10" s="72" t="s">
        <v>16</v>
      </c>
      <c r="G10" s="74">
        <v>122884682.73999999</v>
      </c>
      <c r="I10" s="75"/>
    </row>
    <row r="13" spans="1:9" x14ac:dyDescent="0.2">
      <c r="A13" s="3" t="s">
        <v>14</v>
      </c>
      <c r="B13" s="3" t="s">
        <v>17</v>
      </c>
    </row>
    <row r="14" spans="1:9" x14ac:dyDescent="0.2">
      <c r="A14" s="3" t="s">
        <v>15</v>
      </c>
      <c r="B14" s="3"/>
    </row>
    <row r="15" spans="1:9" x14ac:dyDescent="0.2">
      <c r="A15" s="3" t="s">
        <v>140</v>
      </c>
      <c r="B15" s="3"/>
    </row>
    <row r="16" spans="1:9" x14ac:dyDescent="0.2">
      <c r="A16" s="3" t="s">
        <v>195</v>
      </c>
      <c r="B16" s="3"/>
    </row>
    <row r="17" spans="1:6" x14ac:dyDescent="0.2">
      <c r="A17" s="89" t="s">
        <v>196</v>
      </c>
    </row>
    <row r="18" spans="1:6" x14ac:dyDescent="0.2">
      <c r="A18" s="1" t="s">
        <v>189</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row r="26" spans="1:6" x14ac:dyDescent="0.2">
      <c r="A26"/>
      <c r="B26"/>
      <c r="C26"/>
      <c r="D26"/>
      <c r="E26"/>
      <c r="F26"/>
    </row>
  </sheetData>
  <mergeCells count="1">
    <mergeCell ref="C3:D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9"/>
  <sheetViews>
    <sheetView workbookViewId="0">
      <selection activeCell="G35" sqref="G35"/>
    </sheetView>
  </sheetViews>
  <sheetFormatPr baseColWidth="10" defaultRowHeight="15" x14ac:dyDescent="0.25"/>
  <cols>
    <col min="1" max="3" width="11.42578125" style="39"/>
    <col min="4" max="4" width="72.85546875" style="39" bestFit="1" customWidth="1"/>
    <col min="5" max="5" width="13.28515625" style="39" bestFit="1" customWidth="1"/>
    <col min="6" max="16384" width="11.42578125" style="39"/>
  </cols>
  <sheetData>
    <row r="1" spans="1:5" x14ac:dyDescent="0.25">
      <c r="A1" s="80" t="s">
        <v>62</v>
      </c>
      <c r="B1" s="80" t="s">
        <v>63</v>
      </c>
      <c r="C1" s="80" t="s">
        <v>64</v>
      </c>
      <c r="D1" s="80" t="s">
        <v>65</v>
      </c>
      <c r="E1" s="80" t="s">
        <v>66</v>
      </c>
    </row>
    <row r="2" spans="1:5" x14ac:dyDescent="0.25">
      <c r="A2" s="39" t="s">
        <v>148</v>
      </c>
      <c r="B2" s="39" t="s">
        <v>3</v>
      </c>
      <c r="C2" s="39" t="s">
        <v>88</v>
      </c>
      <c r="D2" s="39" t="s">
        <v>114</v>
      </c>
      <c r="E2" s="40">
        <v>5235</v>
      </c>
    </row>
    <row r="3" spans="1:5" x14ac:dyDescent="0.25">
      <c r="A3" s="39" t="s">
        <v>148</v>
      </c>
      <c r="B3" s="39" t="s">
        <v>4</v>
      </c>
      <c r="C3" s="39" t="s">
        <v>88</v>
      </c>
      <c r="D3" s="39" t="s">
        <v>114</v>
      </c>
      <c r="E3" s="40">
        <v>4238</v>
      </c>
    </row>
    <row r="4" spans="1:5" x14ac:dyDescent="0.25">
      <c r="A4" s="39" t="s">
        <v>148</v>
      </c>
      <c r="B4" s="39" t="s">
        <v>5</v>
      </c>
      <c r="C4" s="39" t="s">
        <v>88</v>
      </c>
      <c r="D4" s="39" t="s">
        <v>114</v>
      </c>
      <c r="E4" s="40">
        <v>6474</v>
      </c>
    </row>
    <row r="5" spans="1:5" x14ac:dyDescent="0.25">
      <c r="A5" s="39" t="s">
        <v>148</v>
      </c>
      <c r="B5" s="39" t="s">
        <v>6</v>
      </c>
      <c r="C5" s="39" t="s">
        <v>88</v>
      </c>
      <c r="D5" s="39" t="s">
        <v>114</v>
      </c>
      <c r="E5" s="40">
        <v>4357</v>
      </c>
    </row>
    <row r="6" spans="1:5" x14ac:dyDescent="0.25">
      <c r="A6" s="39" t="s">
        <v>148</v>
      </c>
      <c r="B6" s="39" t="s">
        <v>7</v>
      </c>
      <c r="C6" s="39" t="s">
        <v>88</v>
      </c>
      <c r="D6" s="39" t="s">
        <v>114</v>
      </c>
      <c r="E6" s="40">
        <v>20304</v>
      </c>
    </row>
    <row r="7" spans="1:5" x14ac:dyDescent="0.25">
      <c r="A7" s="39" t="s">
        <v>148</v>
      </c>
      <c r="B7" s="39" t="s">
        <v>12</v>
      </c>
      <c r="C7" s="39" t="s">
        <v>88</v>
      </c>
      <c r="D7" s="39" t="s">
        <v>114</v>
      </c>
      <c r="E7" s="40">
        <v>109299</v>
      </c>
    </row>
    <row r="8" spans="1:5" x14ac:dyDescent="0.25">
      <c r="A8" s="39" t="s">
        <v>148</v>
      </c>
      <c r="B8" s="39" t="s">
        <v>3</v>
      </c>
      <c r="C8" s="39" t="s">
        <v>88</v>
      </c>
      <c r="D8" s="39" t="s">
        <v>149</v>
      </c>
      <c r="E8" s="40">
        <v>14679870</v>
      </c>
    </row>
    <row r="9" spans="1:5" x14ac:dyDescent="0.25">
      <c r="A9" s="39" t="s">
        <v>148</v>
      </c>
      <c r="B9" s="39" t="s">
        <v>4</v>
      </c>
      <c r="C9" s="39" t="s">
        <v>88</v>
      </c>
      <c r="D9" s="39" t="s">
        <v>149</v>
      </c>
      <c r="E9" s="40">
        <v>13270517</v>
      </c>
    </row>
    <row r="10" spans="1:5" x14ac:dyDescent="0.25">
      <c r="A10" s="39" t="s">
        <v>148</v>
      </c>
      <c r="B10" s="39" t="s">
        <v>5</v>
      </c>
      <c r="C10" s="39" t="s">
        <v>88</v>
      </c>
      <c r="D10" s="39" t="s">
        <v>149</v>
      </c>
      <c r="E10" s="40">
        <v>17513144</v>
      </c>
    </row>
    <row r="11" spans="1:5" x14ac:dyDescent="0.25">
      <c r="A11" s="39" t="s">
        <v>148</v>
      </c>
      <c r="B11" s="39" t="s">
        <v>6</v>
      </c>
      <c r="C11" s="39" t="s">
        <v>88</v>
      </c>
      <c r="D11" s="39" t="s">
        <v>149</v>
      </c>
      <c r="E11" s="40">
        <v>12437370</v>
      </c>
    </row>
    <row r="12" spans="1:5" x14ac:dyDescent="0.25">
      <c r="A12" s="39" t="s">
        <v>148</v>
      </c>
      <c r="B12" s="39" t="s">
        <v>7</v>
      </c>
      <c r="C12" s="39" t="s">
        <v>88</v>
      </c>
      <c r="D12" s="39" t="s">
        <v>149</v>
      </c>
      <c r="E12" s="40">
        <v>57900901</v>
      </c>
    </row>
    <row r="13" spans="1:5" x14ac:dyDescent="0.25">
      <c r="A13" s="39" t="s">
        <v>148</v>
      </c>
      <c r="B13" s="39" t="s">
        <v>12</v>
      </c>
      <c r="C13" s="39" t="s">
        <v>88</v>
      </c>
      <c r="D13" s="39" t="s">
        <v>149</v>
      </c>
      <c r="E13" s="40">
        <v>282405303</v>
      </c>
    </row>
    <row r="14" spans="1:5" x14ac:dyDescent="0.25">
      <c r="A14" s="39" t="s">
        <v>148</v>
      </c>
      <c r="B14" s="39" t="s">
        <v>3</v>
      </c>
      <c r="C14" s="39" t="s">
        <v>88</v>
      </c>
      <c r="D14" s="39" t="s">
        <v>150</v>
      </c>
      <c r="E14" s="40">
        <v>10071693</v>
      </c>
    </row>
    <row r="15" spans="1:5" x14ac:dyDescent="0.25">
      <c r="A15" s="39" t="s">
        <v>148</v>
      </c>
      <c r="B15" s="39" t="s">
        <v>4</v>
      </c>
      <c r="C15" s="39" t="s">
        <v>88</v>
      </c>
      <c r="D15" s="39" t="s">
        <v>150</v>
      </c>
      <c r="E15" s="40">
        <v>9104719</v>
      </c>
    </row>
    <row r="16" spans="1:5" x14ac:dyDescent="0.25">
      <c r="A16" s="39" t="s">
        <v>148</v>
      </c>
      <c r="B16" s="39" t="s">
        <v>5</v>
      </c>
      <c r="C16" s="39" t="s">
        <v>88</v>
      </c>
      <c r="D16" s="39" t="s">
        <v>150</v>
      </c>
      <c r="E16" s="40">
        <v>12015635</v>
      </c>
    </row>
    <row r="17" spans="1:5" x14ac:dyDescent="0.25">
      <c r="A17" s="39" t="s">
        <v>148</v>
      </c>
      <c r="B17" s="39" t="s">
        <v>6</v>
      </c>
      <c r="C17" s="39" t="s">
        <v>88</v>
      </c>
      <c r="D17" s="39" t="s">
        <v>150</v>
      </c>
      <c r="E17" s="40">
        <v>8533158</v>
      </c>
    </row>
    <row r="18" spans="1:5" x14ac:dyDescent="0.25">
      <c r="A18" s="39" t="s">
        <v>148</v>
      </c>
      <c r="B18" s="39" t="s">
        <v>7</v>
      </c>
      <c r="C18" s="39" t="s">
        <v>88</v>
      </c>
      <c r="D18" s="39" t="s">
        <v>150</v>
      </c>
      <c r="E18" s="40">
        <v>39725205</v>
      </c>
    </row>
    <row r="19" spans="1:5" x14ac:dyDescent="0.25">
      <c r="A19" s="39" t="s">
        <v>148</v>
      </c>
      <c r="B19" s="39" t="s">
        <v>12</v>
      </c>
      <c r="C19" s="39" t="s">
        <v>88</v>
      </c>
      <c r="D19" s="39" t="s">
        <v>150</v>
      </c>
      <c r="E19" s="40">
        <v>193757605</v>
      </c>
    </row>
    <row r="20" spans="1:5" x14ac:dyDescent="0.25">
      <c r="A20" s="39" t="s">
        <v>148</v>
      </c>
      <c r="B20" s="39" t="s">
        <v>3</v>
      </c>
      <c r="C20" s="39" t="s">
        <v>88</v>
      </c>
      <c r="D20" s="39" t="s">
        <v>151</v>
      </c>
      <c r="E20" s="40">
        <v>4608177</v>
      </c>
    </row>
    <row r="21" spans="1:5" x14ac:dyDescent="0.25">
      <c r="A21" s="39" t="s">
        <v>148</v>
      </c>
      <c r="B21" s="39" t="s">
        <v>4</v>
      </c>
      <c r="C21" s="39" t="s">
        <v>88</v>
      </c>
      <c r="D21" s="39" t="s">
        <v>151</v>
      </c>
      <c r="E21" s="40">
        <v>4165798</v>
      </c>
    </row>
    <row r="22" spans="1:5" x14ac:dyDescent="0.25">
      <c r="A22" s="39" t="s">
        <v>148</v>
      </c>
      <c r="B22" s="39" t="s">
        <v>5</v>
      </c>
      <c r="C22" s="39" t="s">
        <v>88</v>
      </c>
      <c r="D22" s="39" t="s">
        <v>151</v>
      </c>
      <c r="E22" s="40">
        <v>5497509</v>
      </c>
    </row>
    <row r="23" spans="1:5" x14ac:dyDescent="0.25">
      <c r="A23" s="39" t="s">
        <v>148</v>
      </c>
      <c r="B23" s="39" t="s">
        <v>6</v>
      </c>
      <c r="C23" s="39" t="s">
        <v>88</v>
      </c>
      <c r="D23" s="39" t="s">
        <v>151</v>
      </c>
      <c r="E23" s="40">
        <v>3904212</v>
      </c>
    </row>
    <row r="24" spans="1:5" x14ac:dyDescent="0.25">
      <c r="A24" s="39" t="s">
        <v>148</v>
      </c>
      <c r="B24" s="39" t="s">
        <v>7</v>
      </c>
      <c r="C24" s="39" t="s">
        <v>88</v>
      </c>
      <c r="D24" s="39" t="s">
        <v>151</v>
      </c>
      <c r="E24" s="40">
        <v>18175696</v>
      </c>
    </row>
    <row r="25" spans="1:5" x14ac:dyDescent="0.25">
      <c r="A25" s="39" t="s">
        <v>148</v>
      </c>
      <c r="B25" s="39" t="s">
        <v>12</v>
      </c>
      <c r="C25" s="39" t="s">
        <v>88</v>
      </c>
      <c r="D25" s="39" t="s">
        <v>151</v>
      </c>
      <c r="E25" s="40">
        <v>88647698</v>
      </c>
    </row>
    <row r="26" spans="1:5" x14ac:dyDescent="0.25">
      <c r="A26" s="39" t="s">
        <v>148</v>
      </c>
      <c r="B26" s="39" t="s">
        <v>3</v>
      </c>
      <c r="C26" s="39" t="s">
        <v>88</v>
      </c>
      <c r="D26" s="39" t="s">
        <v>152</v>
      </c>
      <c r="E26" s="40">
        <v>1236142844</v>
      </c>
    </row>
    <row r="27" spans="1:5" x14ac:dyDescent="0.25">
      <c r="A27" s="39" t="s">
        <v>148</v>
      </c>
      <c r="B27" s="39" t="s">
        <v>4</v>
      </c>
      <c r="C27" s="39" t="s">
        <v>88</v>
      </c>
      <c r="D27" s="39" t="s">
        <v>152</v>
      </c>
      <c r="E27" s="40">
        <v>1117419416</v>
      </c>
    </row>
    <row r="28" spans="1:5" x14ac:dyDescent="0.25">
      <c r="A28" s="39" t="s">
        <v>148</v>
      </c>
      <c r="B28" s="39" t="s">
        <v>5</v>
      </c>
      <c r="C28" s="39" t="s">
        <v>88</v>
      </c>
      <c r="D28" s="39" t="s">
        <v>152</v>
      </c>
      <c r="E28" s="40">
        <v>1475188552</v>
      </c>
    </row>
    <row r="29" spans="1:5" x14ac:dyDescent="0.25">
      <c r="A29" s="39" t="s">
        <v>148</v>
      </c>
      <c r="B29" s="39" t="s">
        <v>6</v>
      </c>
      <c r="C29" s="39" t="s">
        <v>88</v>
      </c>
      <c r="D29" s="39" t="s">
        <v>152</v>
      </c>
      <c r="E29" s="40">
        <v>1047199538</v>
      </c>
    </row>
    <row r="30" spans="1:5" x14ac:dyDescent="0.25">
      <c r="A30" s="39" t="s">
        <v>148</v>
      </c>
      <c r="B30" s="39" t="s">
        <v>7</v>
      </c>
      <c r="C30" s="39" t="s">
        <v>88</v>
      </c>
      <c r="D30" s="39" t="s">
        <v>152</v>
      </c>
      <c r="E30" s="40">
        <v>4875950350</v>
      </c>
    </row>
    <row r="31" spans="1:5" x14ac:dyDescent="0.25">
      <c r="A31" s="39" t="s">
        <v>148</v>
      </c>
      <c r="B31" s="39" t="s">
        <v>12</v>
      </c>
      <c r="C31" s="39" t="s">
        <v>88</v>
      </c>
      <c r="D31" s="39" t="s">
        <v>152</v>
      </c>
      <c r="E31" s="40">
        <v>23781742376</v>
      </c>
    </row>
    <row r="32" spans="1:5" x14ac:dyDescent="0.25">
      <c r="A32" s="39" t="s">
        <v>153</v>
      </c>
      <c r="B32" s="39" t="s">
        <v>3</v>
      </c>
      <c r="C32" s="39" t="s">
        <v>88</v>
      </c>
      <c r="D32" s="39" t="s">
        <v>114</v>
      </c>
      <c r="E32" s="40">
        <v>5057</v>
      </c>
    </row>
    <row r="33" spans="1:5" x14ac:dyDescent="0.25">
      <c r="A33" s="39" t="s">
        <v>153</v>
      </c>
      <c r="B33" s="39" t="s">
        <v>4</v>
      </c>
      <c r="C33" s="39" t="s">
        <v>88</v>
      </c>
      <c r="D33" s="39" t="s">
        <v>114</v>
      </c>
      <c r="E33" s="40">
        <v>4119</v>
      </c>
    </row>
    <row r="34" spans="1:5" x14ac:dyDescent="0.25">
      <c r="A34" s="39" t="s">
        <v>153</v>
      </c>
      <c r="B34" s="39" t="s">
        <v>5</v>
      </c>
      <c r="C34" s="39" t="s">
        <v>88</v>
      </c>
      <c r="D34" s="39" t="s">
        <v>114</v>
      </c>
      <c r="E34" s="40">
        <v>6178</v>
      </c>
    </row>
    <row r="35" spans="1:5" x14ac:dyDescent="0.25">
      <c r="A35" s="39" t="s">
        <v>153</v>
      </c>
      <c r="B35" s="39" t="s">
        <v>6</v>
      </c>
      <c r="C35" s="39" t="s">
        <v>88</v>
      </c>
      <c r="D35" s="39" t="s">
        <v>114</v>
      </c>
      <c r="E35" s="40">
        <v>4210</v>
      </c>
    </row>
    <row r="36" spans="1:5" x14ac:dyDescent="0.25">
      <c r="A36" s="39" t="s">
        <v>153</v>
      </c>
      <c r="B36" s="39" t="s">
        <v>7</v>
      </c>
      <c r="C36" s="39" t="s">
        <v>88</v>
      </c>
      <c r="D36" s="39" t="s">
        <v>114</v>
      </c>
      <c r="E36" s="40">
        <v>19564</v>
      </c>
    </row>
    <row r="37" spans="1:5" x14ac:dyDescent="0.25">
      <c r="A37" s="39" t="s">
        <v>153</v>
      </c>
      <c r="B37" s="39" t="s">
        <v>12</v>
      </c>
      <c r="C37" s="39" t="s">
        <v>88</v>
      </c>
      <c r="D37" s="39" t="s">
        <v>114</v>
      </c>
      <c r="E37" s="40">
        <v>104709</v>
      </c>
    </row>
    <row r="38" spans="1:5" x14ac:dyDescent="0.25">
      <c r="A38" s="39" t="s">
        <v>153</v>
      </c>
      <c r="B38" s="39" t="s">
        <v>3</v>
      </c>
      <c r="C38" s="39" t="s">
        <v>88</v>
      </c>
      <c r="D38" s="39" t="s">
        <v>149</v>
      </c>
      <c r="E38" s="40">
        <v>28411218</v>
      </c>
    </row>
    <row r="39" spans="1:5" x14ac:dyDescent="0.25">
      <c r="A39" s="39" t="s">
        <v>153</v>
      </c>
      <c r="B39" s="39" t="s">
        <v>4</v>
      </c>
      <c r="C39" s="39" t="s">
        <v>88</v>
      </c>
      <c r="D39" s="39" t="s">
        <v>149</v>
      </c>
      <c r="E39" s="40">
        <v>25831725</v>
      </c>
    </row>
    <row r="40" spans="1:5" x14ac:dyDescent="0.25">
      <c r="A40" s="39" t="s">
        <v>153</v>
      </c>
      <c r="B40" s="39" t="s">
        <v>5</v>
      </c>
      <c r="C40" s="39" t="s">
        <v>88</v>
      </c>
      <c r="D40" s="39" t="s">
        <v>149</v>
      </c>
      <c r="E40" s="40">
        <v>33904342</v>
      </c>
    </row>
    <row r="41" spans="1:5" x14ac:dyDescent="0.25">
      <c r="A41" s="39" t="s">
        <v>153</v>
      </c>
      <c r="B41" s="39" t="s">
        <v>6</v>
      </c>
      <c r="C41" s="39" t="s">
        <v>88</v>
      </c>
      <c r="D41" s="39" t="s">
        <v>149</v>
      </c>
      <c r="E41" s="40">
        <v>24176358</v>
      </c>
    </row>
    <row r="42" spans="1:5" x14ac:dyDescent="0.25">
      <c r="A42" s="39" t="s">
        <v>153</v>
      </c>
      <c r="B42" s="39" t="s">
        <v>7</v>
      </c>
      <c r="C42" s="39" t="s">
        <v>88</v>
      </c>
      <c r="D42" s="39" t="s">
        <v>149</v>
      </c>
      <c r="E42" s="40">
        <v>112323643</v>
      </c>
    </row>
    <row r="43" spans="1:5" x14ac:dyDescent="0.25">
      <c r="A43" s="39" t="s">
        <v>153</v>
      </c>
      <c r="B43" s="39" t="s">
        <v>12</v>
      </c>
      <c r="C43" s="39" t="s">
        <v>88</v>
      </c>
      <c r="D43" s="39" t="s">
        <v>149</v>
      </c>
      <c r="E43" s="40">
        <v>547430517</v>
      </c>
    </row>
    <row r="44" spans="1:5" x14ac:dyDescent="0.25">
      <c r="A44" s="39" t="s">
        <v>153</v>
      </c>
      <c r="B44" s="39" t="s">
        <v>3</v>
      </c>
      <c r="C44" s="39" t="s">
        <v>88</v>
      </c>
      <c r="D44" s="39" t="s">
        <v>150</v>
      </c>
      <c r="E44" s="40">
        <v>19511973</v>
      </c>
    </row>
    <row r="45" spans="1:5" x14ac:dyDescent="0.25">
      <c r="A45" s="39" t="s">
        <v>153</v>
      </c>
      <c r="B45" s="39" t="s">
        <v>4</v>
      </c>
      <c r="C45" s="39" t="s">
        <v>88</v>
      </c>
      <c r="D45" s="39" t="s">
        <v>150</v>
      </c>
      <c r="E45" s="40">
        <v>17740368</v>
      </c>
    </row>
    <row r="46" spans="1:5" x14ac:dyDescent="0.25">
      <c r="A46" s="39" t="s">
        <v>153</v>
      </c>
      <c r="B46" s="39" t="s">
        <v>5</v>
      </c>
      <c r="C46" s="39" t="s">
        <v>88</v>
      </c>
      <c r="D46" s="39" t="s">
        <v>150</v>
      </c>
      <c r="E46" s="40">
        <v>23284506</v>
      </c>
    </row>
    <row r="47" spans="1:5" x14ac:dyDescent="0.25">
      <c r="A47" s="39" t="s">
        <v>153</v>
      </c>
      <c r="B47" s="39" t="s">
        <v>6</v>
      </c>
      <c r="C47" s="39" t="s">
        <v>88</v>
      </c>
      <c r="D47" s="39" t="s">
        <v>150</v>
      </c>
      <c r="E47" s="40">
        <v>16603591</v>
      </c>
    </row>
    <row r="48" spans="1:5" x14ac:dyDescent="0.25">
      <c r="A48" s="39" t="s">
        <v>153</v>
      </c>
      <c r="B48" s="39" t="s">
        <v>7</v>
      </c>
      <c r="C48" s="39" t="s">
        <v>88</v>
      </c>
      <c r="D48" s="39" t="s">
        <v>150</v>
      </c>
      <c r="E48" s="40">
        <v>77140438</v>
      </c>
    </row>
    <row r="49" spans="1:5" x14ac:dyDescent="0.25">
      <c r="A49" s="39" t="s">
        <v>153</v>
      </c>
      <c r="B49" s="39" t="s">
        <v>12</v>
      </c>
      <c r="C49" s="39" t="s">
        <v>88</v>
      </c>
      <c r="D49" s="39" t="s">
        <v>150</v>
      </c>
      <c r="E49" s="40">
        <v>375960115</v>
      </c>
    </row>
    <row r="50" spans="1:5" x14ac:dyDescent="0.25">
      <c r="A50" s="39" t="s">
        <v>153</v>
      </c>
      <c r="B50" s="39" t="s">
        <v>3</v>
      </c>
      <c r="C50" s="39" t="s">
        <v>88</v>
      </c>
      <c r="D50" s="39" t="s">
        <v>151</v>
      </c>
      <c r="E50" s="40">
        <v>8899245</v>
      </c>
    </row>
    <row r="51" spans="1:5" x14ac:dyDescent="0.25">
      <c r="A51" s="39" t="s">
        <v>153</v>
      </c>
      <c r="B51" s="39" t="s">
        <v>4</v>
      </c>
      <c r="C51" s="39" t="s">
        <v>88</v>
      </c>
      <c r="D51" s="39" t="s">
        <v>151</v>
      </c>
      <c r="E51" s="40">
        <v>8091357</v>
      </c>
    </row>
    <row r="52" spans="1:5" x14ac:dyDescent="0.25">
      <c r="A52" s="39" t="s">
        <v>153</v>
      </c>
      <c r="B52" s="39" t="s">
        <v>5</v>
      </c>
      <c r="C52" s="39" t="s">
        <v>88</v>
      </c>
      <c r="D52" s="39" t="s">
        <v>151</v>
      </c>
      <c r="E52" s="40">
        <v>10619836</v>
      </c>
    </row>
    <row r="53" spans="1:5" x14ac:dyDescent="0.25">
      <c r="A53" s="39" t="s">
        <v>153</v>
      </c>
      <c r="B53" s="39" t="s">
        <v>6</v>
      </c>
      <c r="C53" s="39" t="s">
        <v>88</v>
      </c>
      <c r="D53" s="39" t="s">
        <v>151</v>
      </c>
      <c r="E53" s="40">
        <v>7572767</v>
      </c>
    </row>
    <row r="54" spans="1:5" x14ac:dyDescent="0.25">
      <c r="A54" s="39" t="s">
        <v>153</v>
      </c>
      <c r="B54" s="39" t="s">
        <v>7</v>
      </c>
      <c r="C54" s="39" t="s">
        <v>88</v>
      </c>
      <c r="D54" s="39" t="s">
        <v>151</v>
      </c>
      <c r="E54" s="40">
        <v>35183205</v>
      </c>
    </row>
    <row r="55" spans="1:5" x14ac:dyDescent="0.25">
      <c r="A55" s="39" t="s">
        <v>153</v>
      </c>
      <c r="B55" s="39" t="s">
        <v>12</v>
      </c>
      <c r="C55" s="39" t="s">
        <v>88</v>
      </c>
      <c r="D55" s="39" t="s">
        <v>151</v>
      </c>
      <c r="E55" s="40">
        <v>171470402</v>
      </c>
    </row>
    <row r="56" spans="1:5" x14ac:dyDescent="0.25">
      <c r="A56" s="39" t="s">
        <v>153</v>
      </c>
      <c r="B56" s="39" t="s">
        <v>3</v>
      </c>
      <c r="C56" s="39" t="s">
        <v>88</v>
      </c>
      <c r="D56" s="39" t="s">
        <v>152</v>
      </c>
      <c r="E56" s="40">
        <v>1235717841</v>
      </c>
    </row>
    <row r="57" spans="1:5" x14ac:dyDescent="0.25">
      <c r="A57" s="39" t="s">
        <v>153</v>
      </c>
      <c r="B57" s="39" t="s">
        <v>4</v>
      </c>
      <c r="C57" s="39" t="s">
        <v>88</v>
      </c>
      <c r="D57" s="39" t="s">
        <v>152</v>
      </c>
      <c r="E57" s="40">
        <v>1121467196</v>
      </c>
    </row>
    <row r="58" spans="1:5" x14ac:dyDescent="0.25">
      <c r="A58" s="39" t="s">
        <v>153</v>
      </c>
      <c r="B58" s="39" t="s">
        <v>5</v>
      </c>
      <c r="C58" s="39" t="s">
        <v>88</v>
      </c>
      <c r="D58" s="39" t="s">
        <v>152</v>
      </c>
      <c r="E58" s="40">
        <v>1472391998</v>
      </c>
    </row>
    <row r="59" spans="1:5" x14ac:dyDescent="0.25">
      <c r="A59" s="39" t="s">
        <v>153</v>
      </c>
      <c r="B59" s="39" t="s">
        <v>6</v>
      </c>
      <c r="C59" s="39" t="s">
        <v>88</v>
      </c>
      <c r="D59" s="39" t="s">
        <v>152</v>
      </c>
      <c r="E59" s="40">
        <v>1049746555</v>
      </c>
    </row>
    <row r="60" spans="1:5" x14ac:dyDescent="0.25">
      <c r="A60" s="39" t="s">
        <v>153</v>
      </c>
      <c r="B60" s="39" t="s">
        <v>7</v>
      </c>
      <c r="C60" s="39" t="s">
        <v>88</v>
      </c>
      <c r="D60" s="39" t="s">
        <v>152</v>
      </c>
      <c r="E60" s="40">
        <v>4879323590</v>
      </c>
    </row>
    <row r="61" spans="1:5" x14ac:dyDescent="0.25">
      <c r="A61" s="39" t="s">
        <v>153</v>
      </c>
      <c r="B61" s="39" t="s">
        <v>12</v>
      </c>
      <c r="C61" s="39" t="s">
        <v>88</v>
      </c>
      <c r="D61" s="39" t="s">
        <v>152</v>
      </c>
      <c r="E61" s="40">
        <v>23780932439</v>
      </c>
    </row>
    <row r="62" spans="1:5" x14ac:dyDescent="0.25">
      <c r="A62" s="39" t="s">
        <v>67</v>
      </c>
      <c r="B62" s="39" t="s">
        <v>3</v>
      </c>
      <c r="C62" s="39" t="s">
        <v>154</v>
      </c>
      <c r="D62" s="39" t="s">
        <v>114</v>
      </c>
      <c r="E62" s="40">
        <v>984</v>
      </c>
    </row>
    <row r="63" spans="1:5" x14ac:dyDescent="0.25">
      <c r="A63" s="39" t="s">
        <v>67</v>
      </c>
      <c r="B63" s="39" t="s">
        <v>4</v>
      </c>
      <c r="C63" s="39" t="s">
        <v>154</v>
      </c>
      <c r="D63" s="39" t="s">
        <v>114</v>
      </c>
      <c r="E63" s="40">
        <v>645</v>
      </c>
    </row>
    <row r="64" spans="1:5" x14ac:dyDescent="0.25">
      <c r="A64" s="39" t="s">
        <v>67</v>
      </c>
      <c r="B64" s="39" t="s">
        <v>5</v>
      </c>
      <c r="C64" s="39" t="s">
        <v>154</v>
      </c>
      <c r="D64" s="39" t="s">
        <v>114</v>
      </c>
      <c r="E64" s="40">
        <v>1134</v>
      </c>
    </row>
    <row r="65" spans="1:5" x14ac:dyDescent="0.25">
      <c r="A65" s="39" t="s">
        <v>67</v>
      </c>
      <c r="B65" s="39" t="s">
        <v>6</v>
      </c>
      <c r="C65" s="39" t="s">
        <v>154</v>
      </c>
      <c r="D65" s="39" t="s">
        <v>114</v>
      </c>
      <c r="E65" s="40">
        <v>585</v>
      </c>
    </row>
    <row r="66" spans="1:5" x14ac:dyDescent="0.25">
      <c r="A66" s="39" t="s">
        <v>67</v>
      </c>
      <c r="B66" s="39" t="s">
        <v>7</v>
      </c>
      <c r="C66" s="39" t="s">
        <v>154</v>
      </c>
      <c r="D66" s="39" t="s">
        <v>114</v>
      </c>
      <c r="E66" s="40">
        <v>3348</v>
      </c>
    </row>
    <row r="67" spans="1:5" x14ac:dyDescent="0.25">
      <c r="A67" s="39" t="s">
        <v>67</v>
      </c>
      <c r="B67" s="39" t="s">
        <v>12</v>
      </c>
      <c r="C67" s="39" t="s">
        <v>154</v>
      </c>
      <c r="D67" s="39" t="s">
        <v>114</v>
      </c>
      <c r="E67" s="40">
        <v>19877</v>
      </c>
    </row>
    <row r="68" spans="1:5" x14ac:dyDescent="0.25">
      <c r="A68" s="39" t="s">
        <v>67</v>
      </c>
      <c r="B68" s="39" t="s">
        <v>3</v>
      </c>
      <c r="C68" s="39" t="s">
        <v>154</v>
      </c>
      <c r="D68" s="39" t="s">
        <v>149</v>
      </c>
      <c r="E68" s="40">
        <v>800591.14171270304</v>
      </c>
    </row>
    <row r="69" spans="1:5" x14ac:dyDescent="0.25">
      <c r="A69" s="39" t="s">
        <v>67</v>
      </c>
      <c r="B69" s="39" t="s">
        <v>4</v>
      </c>
      <c r="C69" s="39" t="s">
        <v>154</v>
      </c>
      <c r="D69" s="39" t="s">
        <v>149</v>
      </c>
      <c r="E69" s="40">
        <v>501557.421156456</v>
      </c>
    </row>
    <row r="70" spans="1:5" x14ac:dyDescent="0.25">
      <c r="A70" s="39" t="s">
        <v>67</v>
      </c>
      <c r="B70" s="39" t="s">
        <v>5</v>
      </c>
      <c r="C70" s="39" t="s">
        <v>154</v>
      </c>
      <c r="D70" s="39" t="s">
        <v>149</v>
      </c>
      <c r="E70" s="40">
        <v>968962.710900935</v>
      </c>
    </row>
    <row r="71" spans="1:5" x14ac:dyDescent="0.25">
      <c r="A71" s="39" t="s">
        <v>67</v>
      </c>
      <c r="B71" s="39" t="s">
        <v>6</v>
      </c>
      <c r="C71" s="39" t="s">
        <v>154</v>
      </c>
      <c r="D71" s="39" t="s">
        <v>149</v>
      </c>
      <c r="E71" s="40">
        <v>458552.66237277299</v>
      </c>
    </row>
    <row r="72" spans="1:5" x14ac:dyDescent="0.25">
      <c r="A72" s="39" t="s">
        <v>67</v>
      </c>
      <c r="B72" s="39" t="s">
        <v>7</v>
      </c>
      <c r="C72" s="39" t="s">
        <v>154</v>
      </c>
      <c r="D72" s="39" t="s">
        <v>149</v>
      </c>
      <c r="E72" s="40">
        <v>2729663.9361428702</v>
      </c>
    </row>
    <row r="73" spans="1:5" x14ac:dyDescent="0.25">
      <c r="A73" s="39" t="s">
        <v>67</v>
      </c>
      <c r="B73" s="39" t="s">
        <v>12</v>
      </c>
      <c r="C73" s="39" t="s">
        <v>154</v>
      </c>
      <c r="D73" s="39" t="s">
        <v>149</v>
      </c>
      <c r="E73" s="40">
        <v>17139496.8039141</v>
      </c>
    </row>
    <row r="74" spans="1:5" x14ac:dyDescent="0.25">
      <c r="A74" s="39" t="s">
        <v>67</v>
      </c>
      <c r="B74" s="39" t="s">
        <v>3</v>
      </c>
      <c r="C74" s="39" t="s">
        <v>154</v>
      </c>
      <c r="D74" s="39" t="s">
        <v>155</v>
      </c>
      <c r="E74" s="40">
        <v>140326575</v>
      </c>
    </row>
    <row r="75" spans="1:5" x14ac:dyDescent="0.25">
      <c r="A75" s="39" t="s">
        <v>67</v>
      </c>
      <c r="B75" s="39" t="s">
        <v>4</v>
      </c>
      <c r="C75" s="39" t="s">
        <v>154</v>
      </c>
      <c r="D75" s="39" t="s">
        <v>155</v>
      </c>
      <c r="E75" s="40">
        <v>87975204</v>
      </c>
    </row>
    <row r="76" spans="1:5" x14ac:dyDescent="0.25">
      <c r="A76" s="39" t="s">
        <v>67</v>
      </c>
      <c r="B76" s="39" t="s">
        <v>5</v>
      </c>
      <c r="C76" s="39" t="s">
        <v>154</v>
      </c>
      <c r="D76" s="39" t="s">
        <v>155</v>
      </c>
      <c r="E76" s="40">
        <v>169992556</v>
      </c>
    </row>
    <row r="77" spans="1:5" x14ac:dyDescent="0.25">
      <c r="A77" s="39" t="s">
        <v>67</v>
      </c>
      <c r="B77" s="39" t="s">
        <v>6</v>
      </c>
      <c r="C77" s="39" t="s">
        <v>154</v>
      </c>
      <c r="D77" s="39" t="s">
        <v>155</v>
      </c>
      <c r="E77" s="40">
        <v>80509783</v>
      </c>
    </row>
    <row r="78" spans="1:5" x14ac:dyDescent="0.25">
      <c r="A78" s="39" t="s">
        <v>67</v>
      </c>
      <c r="B78" s="39" t="s">
        <v>7</v>
      </c>
      <c r="C78" s="39" t="s">
        <v>154</v>
      </c>
      <c r="D78" s="39" t="s">
        <v>155</v>
      </c>
      <c r="E78" s="40">
        <v>478804118</v>
      </c>
    </row>
    <row r="79" spans="1:5" x14ac:dyDescent="0.25">
      <c r="A79" s="39" t="s">
        <v>67</v>
      </c>
      <c r="B79" s="39" t="s">
        <v>12</v>
      </c>
      <c r="C79" s="39" t="s">
        <v>154</v>
      </c>
      <c r="D79" s="39" t="s">
        <v>155</v>
      </c>
      <c r="E79" s="40">
        <v>3007326826</v>
      </c>
    </row>
    <row r="80" spans="1:5" x14ac:dyDescent="0.25">
      <c r="A80" s="39" t="s">
        <v>68</v>
      </c>
      <c r="B80" s="39" t="s">
        <v>3</v>
      </c>
      <c r="C80" s="39" t="s">
        <v>103</v>
      </c>
      <c r="D80" s="39" t="s">
        <v>114</v>
      </c>
      <c r="E80" s="40">
        <v>3031</v>
      </c>
    </row>
    <row r="81" spans="1:5" x14ac:dyDescent="0.25">
      <c r="A81" s="39" t="s">
        <v>68</v>
      </c>
      <c r="B81" s="39" t="s">
        <v>4</v>
      </c>
      <c r="C81" s="39" t="s">
        <v>103</v>
      </c>
      <c r="D81" s="39" t="s">
        <v>114</v>
      </c>
      <c r="E81" s="40">
        <v>2491</v>
      </c>
    </row>
    <row r="82" spans="1:5" x14ac:dyDescent="0.25">
      <c r="A82" s="39" t="s">
        <v>68</v>
      </c>
      <c r="B82" s="39" t="s">
        <v>5</v>
      </c>
      <c r="C82" s="39" t="s">
        <v>103</v>
      </c>
      <c r="D82" s="39" t="s">
        <v>114</v>
      </c>
      <c r="E82" s="40">
        <v>3807</v>
      </c>
    </row>
    <row r="83" spans="1:5" x14ac:dyDescent="0.25">
      <c r="A83" s="39" t="s">
        <v>68</v>
      </c>
      <c r="B83" s="39" t="s">
        <v>6</v>
      </c>
      <c r="C83" s="39" t="s">
        <v>103</v>
      </c>
      <c r="D83" s="39" t="s">
        <v>114</v>
      </c>
      <c r="E83" s="40">
        <v>2393</v>
      </c>
    </row>
    <row r="84" spans="1:5" x14ac:dyDescent="0.25">
      <c r="A84" s="39" t="s">
        <v>68</v>
      </c>
      <c r="B84" s="39" t="s">
        <v>7</v>
      </c>
      <c r="C84" s="39" t="s">
        <v>103</v>
      </c>
      <c r="D84" s="39" t="s">
        <v>114</v>
      </c>
      <c r="E84" s="40">
        <v>11722</v>
      </c>
    </row>
    <row r="85" spans="1:5" x14ac:dyDescent="0.25">
      <c r="A85" s="39" t="s">
        <v>68</v>
      </c>
      <c r="B85" s="39" t="s">
        <v>12</v>
      </c>
      <c r="C85" s="39" t="s">
        <v>103</v>
      </c>
      <c r="D85" s="39" t="s">
        <v>114</v>
      </c>
      <c r="E85" s="40">
        <v>60238</v>
      </c>
    </row>
    <row r="86" spans="1:5" x14ac:dyDescent="0.25">
      <c r="A86" s="39" t="s">
        <v>68</v>
      </c>
      <c r="B86" s="39" t="s">
        <v>3</v>
      </c>
      <c r="C86" s="39" t="s">
        <v>103</v>
      </c>
      <c r="D86" s="39" t="s">
        <v>156</v>
      </c>
      <c r="E86" s="40">
        <v>0</v>
      </c>
    </row>
    <row r="87" spans="1:5" x14ac:dyDescent="0.25">
      <c r="A87" s="39" t="s">
        <v>68</v>
      </c>
      <c r="B87" s="39" t="s">
        <v>4</v>
      </c>
      <c r="C87" s="39" t="s">
        <v>103</v>
      </c>
      <c r="D87" s="39" t="s">
        <v>156</v>
      </c>
      <c r="E87" s="40">
        <v>0</v>
      </c>
    </row>
    <row r="88" spans="1:5" x14ac:dyDescent="0.25">
      <c r="A88" s="39" t="s">
        <v>68</v>
      </c>
      <c r="B88" s="39" t="s">
        <v>5</v>
      </c>
      <c r="C88" s="39" t="s">
        <v>103</v>
      </c>
      <c r="D88" s="39" t="s">
        <v>156</v>
      </c>
      <c r="E88" s="40">
        <v>0</v>
      </c>
    </row>
    <row r="89" spans="1:5" x14ac:dyDescent="0.25">
      <c r="A89" s="39" t="s">
        <v>68</v>
      </c>
      <c r="B89" s="39" t="s">
        <v>6</v>
      </c>
      <c r="C89" s="39" t="s">
        <v>103</v>
      </c>
      <c r="D89" s="39" t="s">
        <v>156</v>
      </c>
      <c r="E89" s="40">
        <v>0</v>
      </c>
    </row>
    <row r="90" spans="1:5" x14ac:dyDescent="0.25">
      <c r="A90" s="39" t="s">
        <v>68</v>
      </c>
      <c r="B90" s="39" t="s">
        <v>7</v>
      </c>
      <c r="C90" s="39" t="s">
        <v>103</v>
      </c>
      <c r="D90" s="39" t="s">
        <v>156</v>
      </c>
      <c r="E90" s="40">
        <v>0</v>
      </c>
    </row>
    <row r="91" spans="1:5" x14ac:dyDescent="0.25">
      <c r="A91" s="39" t="s">
        <v>68</v>
      </c>
      <c r="B91" s="39" t="s">
        <v>12</v>
      </c>
      <c r="C91" s="39" t="s">
        <v>103</v>
      </c>
      <c r="D91" s="39" t="s">
        <v>156</v>
      </c>
      <c r="E91" s="40">
        <v>14366</v>
      </c>
    </row>
    <row r="92" spans="1:5" x14ac:dyDescent="0.25">
      <c r="A92" s="39" t="s">
        <v>68</v>
      </c>
      <c r="B92" s="39" t="s">
        <v>3</v>
      </c>
      <c r="C92" s="39" t="s">
        <v>103</v>
      </c>
      <c r="D92" s="39" t="s">
        <v>157</v>
      </c>
      <c r="E92" s="40">
        <v>35</v>
      </c>
    </row>
    <row r="93" spans="1:5" x14ac:dyDescent="0.25">
      <c r="A93" s="39" t="s">
        <v>68</v>
      </c>
      <c r="B93" s="39" t="s">
        <v>4</v>
      </c>
      <c r="C93" s="39" t="s">
        <v>103</v>
      </c>
      <c r="D93" s="39" t="s">
        <v>157</v>
      </c>
      <c r="E93" s="40">
        <v>24</v>
      </c>
    </row>
    <row r="94" spans="1:5" x14ac:dyDescent="0.25">
      <c r="A94" s="39" t="s">
        <v>68</v>
      </c>
      <c r="B94" s="39" t="s">
        <v>5</v>
      </c>
      <c r="C94" s="39" t="s">
        <v>103</v>
      </c>
      <c r="D94" s="39" t="s">
        <v>157</v>
      </c>
      <c r="E94" s="40">
        <v>45</v>
      </c>
    </row>
    <row r="95" spans="1:5" x14ac:dyDescent="0.25">
      <c r="A95" s="39" t="s">
        <v>68</v>
      </c>
      <c r="B95" s="39" t="s">
        <v>6</v>
      </c>
      <c r="C95" s="39" t="s">
        <v>103</v>
      </c>
      <c r="D95" s="39" t="s">
        <v>157</v>
      </c>
      <c r="E95" s="40">
        <v>23</v>
      </c>
    </row>
    <row r="96" spans="1:5" x14ac:dyDescent="0.25">
      <c r="A96" s="39" t="s">
        <v>68</v>
      </c>
      <c r="B96" s="39" t="s">
        <v>7</v>
      </c>
      <c r="C96" s="39" t="s">
        <v>103</v>
      </c>
      <c r="D96" s="39" t="s">
        <v>157</v>
      </c>
      <c r="E96" s="40">
        <v>127</v>
      </c>
    </row>
    <row r="97" spans="1:5" x14ac:dyDescent="0.25">
      <c r="A97" s="39" t="s">
        <v>68</v>
      </c>
      <c r="B97" s="39" t="s">
        <v>12</v>
      </c>
      <c r="C97" s="39" t="s">
        <v>103</v>
      </c>
      <c r="D97" s="39" t="s">
        <v>157</v>
      </c>
      <c r="E97" s="39">
        <v>-999</v>
      </c>
    </row>
    <row r="98" spans="1:5" x14ac:dyDescent="0.25">
      <c r="A98" s="39" t="s">
        <v>68</v>
      </c>
      <c r="B98" s="39" t="s">
        <v>3</v>
      </c>
      <c r="C98" s="39" t="s">
        <v>103</v>
      </c>
      <c r="D98" s="39" t="s">
        <v>158</v>
      </c>
      <c r="E98" s="39">
        <v>5998621.79</v>
      </c>
    </row>
    <row r="99" spans="1:5" x14ac:dyDescent="0.25">
      <c r="A99" s="39" t="s">
        <v>68</v>
      </c>
      <c r="B99" s="39" t="s">
        <v>4</v>
      </c>
      <c r="C99" s="39" t="s">
        <v>103</v>
      </c>
      <c r="D99" s="39" t="s">
        <v>158</v>
      </c>
      <c r="E99" s="39">
        <v>4833393</v>
      </c>
    </row>
    <row r="100" spans="1:5" x14ac:dyDescent="0.25">
      <c r="A100" s="39" t="s">
        <v>68</v>
      </c>
      <c r="B100" s="39" t="s">
        <v>5</v>
      </c>
      <c r="C100" s="39" t="s">
        <v>103</v>
      </c>
      <c r="D100" s="39" t="s">
        <v>158</v>
      </c>
      <c r="E100" s="39">
        <v>7321468.4000000004</v>
      </c>
    </row>
    <row r="101" spans="1:5" x14ac:dyDescent="0.25">
      <c r="A101" s="39" t="s">
        <v>68</v>
      </c>
      <c r="B101" s="39" t="s">
        <v>6</v>
      </c>
      <c r="C101" s="39" t="s">
        <v>103</v>
      </c>
      <c r="D101" s="39" t="s">
        <v>158</v>
      </c>
      <c r="E101" s="39">
        <v>4590690.01</v>
      </c>
    </row>
    <row r="102" spans="1:5" x14ac:dyDescent="0.25">
      <c r="A102" s="39" t="s">
        <v>68</v>
      </c>
      <c r="B102" s="39" t="s">
        <v>7</v>
      </c>
      <c r="C102" s="39" t="s">
        <v>103</v>
      </c>
      <c r="D102" s="39" t="s">
        <v>158</v>
      </c>
      <c r="E102" s="39">
        <v>22744173.199999999</v>
      </c>
    </row>
    <row r="103" spans="1:5" x14ac:dyDescent="0.25">
      <c r="A103" s="39" t="s">
        <v>68</v>
      </c>
      <c r="B103" s="39" t="s">
        <v>12</v>
      </c>
      <c r="C103" s="39" t="s">
        <v>103</v>
      </c>
      <c r="D103" s="39" t="s">
        <v>158</v>
      </c>
      <c r="E103" s="39">
        <v>130819966.13</v>
      </c>
    </row>
    <row r="104" spans="1:5" x14ac:dyDescent="0.25">
      <c r="A104" s="39" t="s">
        <v>68</v>
      </c>
      <c r="B104" s="39" t="s">
        <v>3</v>
      </c>
      <c r="C104" s="39" t="s">
        <v>103</v>
      </c>
      <c r="D104" s="39" t="s">
        <v>159</v>
      </c>
      <c r="E104" s="39">
        <v>183996</v>
      </c>
    </row>
    <row r="105" spans="1:5" x14ac:dyDescent="0.25">
      <c r="A105" s="39" t="s">
        <v>68</v>
      </c>
      <c r="B105" s="39" t="s">
        <v>4</v>
      </c>
      <c r="C105" s="39" t="s">
        <v>103</v>
      </c>
      <c r="D105" s="39" t="s">
        <v>159</v>
      </c>
      <c r="E105" s="39">
        <v>163863</v>
      </c>
    </row>
    <row r="106" spans="1:5" x14ac:dyDescent="0.25">
      <c r="A106" s="39" t="s">
        <v>68</v>
      </c>
      <c r="B106" s="39" t="s">
        <v>5</v>
      </c>
      <c r="C106" s="39" t="s">
        <v>103</v>
      </c>
      <c r="D106" s="39" t="s">
        <v>159</v>
      </c>
      <c r="E106" s="39">
        <v>227814</v>
      </c>
    </row>
    <row r="107" spans="1:5" x14ac:dyDescent="0.25">
      <c r="A107" s="39" t="s">
        <v>68</v>
      </c>
      <c r="B107" s="39" t="s">
        <v>6</v>
      </c>
      <c r="C107" s="39" t="s">
        <v>103</v>
      </c>
      <c r="D107" s="39" t="s">
        <v>159</v>
      </c>
      <c r="E107" s="39">
        <v>147312</v>
      </c>
    </row>
    <row r="108" spans="1:5" x14ac:dyDescent="0.25">
      <c r="A108" s="39" t="s">
        <v>68</v>
      </c>
      <c r="B108" s="39" t="s">
        <v>7</v>
      </c>
      <c r="C108" s="39" t="s">
        <v>103</v>
      </c>
      <c r="D108" s="39" t="s">
        <v>159</v>
      </c>
      <c r="E108" s="39">
        <v>722985</v>
      </c>
    </row>
    <row r="109" spans="1:5" x14ac:dyDescent="0.25">
      <c r="A109" s="39" t="s">
        <v>68</v>
      </c>
      <c r="B109" s="39" t="s">
        <v>12</v>
      </c>
      <c r="C109" s="39" t="s">
        <v>103</v>
      </c>
      <c r="D109" s="39" t="s">
        <v>159</v>
      </c>
      <c r="E109" s="39">
        <v>-999</v>
      </c>
    </row>
    <row r="110" spans="1:5" x14ac:dyDescent="0.25">
      <c r="A110" s="39" t="s">
        <v>68</v>
      </c>
      <c r="B110" s="39" t="s">
        <v>3</v>
      </c>
      <c r="C110" s="39" t="s">
        <v>103</v>
      </c>
      <c r="D110" s="39" t="s">
        <v>160</v>
      </c>
      <c r="E110" s="39">
        <v>1942</v>
      </c>
    </row>
    <row r="111" spans="1:5" x14ac:dyDescent="0.25">
      <c r="A111" s="39" t="s">
        <v>68</v>
      </c>
      <c r="B111" s="39" t="s">
        <v>4</v>
      </c>
      <c r="C111" s="39" t="s">
        <v>103</v>
      </c>
      <c r="D111" s="39" t="s">
        <v>160</v>
      </c>
      <c r="E111" s="39">
        <v>1354</v>
      </c>
    </row>
    <row r="112" spans="1:5" x14ac:dyDescent="0.25">
      <c r="A112" s="39" t="s">
        <v>68</v>
      </c>
      <c r="B112" s="39" t="s">
        <v>5</v>
      </c>
      <c r="C112" s="39" t="s">
        <v>103</v>
      </c>
      <c r="D112" s="39" t="s">
        <v>160</v>
      </c>
      <c r="E112" s="39">
        <v>2314</v>
      </c>
    </row>
    <row r="113" spans="1:5" x14ac:dyDescent="0.25">
      <c r="A113" s="39" t="s">
        <v>68</v>
      </c>
      <c r="B113" s="39" t="s">
        <v>6</v>
      </c>
      <c r="C113" s="39" t="s">
        <v>103</v>
      </c>
      <c r="D113" s="39" t="s">
        <v>160</v>
      </c>
      <c r="E113" s="39">
        <v>1302</v>
      </c>
    </row>
    <row r="114" spans="1:5" x14ac:dyDescent="0.25">
      <c r="A114" s="39" t="s">
        <v>68</v>
      </c>
      <c r="B114" s="39" t="s">
        <v>7</v>
      </c>
      <c r="C114" s="39" t="s">
        <v>103</v>
      </c>
      <c r="D114" s="39" t="s">
        <v>160</v>
      </c>
      <c r="E114" s="39">
        <v>6912</v>
      </c>
    </row>
    <row r="115" spans="1:5" x14ac:dyDescent="0.25">
      <c r="A115" s="39" t="s">
        <v>68</v>
      </c>
      <c r="B115" s="39" t="s">
        <v>12</v>
      </c>
      <c r="C115" s="39" t="s">
        <v>103</v>
      </c>
      <c r="D115" s="39" t="s">
        <v>160</v>
      </c>
      <c r="E115" s="39">
        <v>-999</v>
      </c>
    </row>
    <row r="116" spans="1:5" x14ac:dyDescent="0.25">
      <c r="A116" s="39" t="s">
        <v>68</v>
      </c>
      <c r="B116" s="39" t="s">
        <v>3</v>
      </c>
      <c r="C116" s="39" t="s">
        <v>103</v>
      </c>
      <c r="D116" s="39" t="s">
        <v>161</v>
      </c>
      <c r="E116" s="39">
        <v>152789.673670886</v>
      </c>
    </row>
    <row r="117" spans="1:5" x14ac:dyDescent="0.25">
      <c r="A117" s="39" t="s">
        <v>68</v>
      </c>
      <c r="B117" s="39" t="s">
        <v>4</v>
      </c>
      <c r="C117" s="39" t="s">
        <v>103</v>
      </c>
      <c r="D117" s="39" t="s">
        <v>161</v>
      </c>
      <c r="E117" s="39">
        <v>122938.495949367</v>
      </c>
    </row>
    <row r="118" spans="1:5" x14ac:dyDescent="0.25">
      <c r="A118" s="39" t="s">
        <v>68</v>
      </c>
      <c r="B118" s="39" t="s">
        <v>5</v>
      </c>
      <c r="C118" s="39" t="s">
        <v>103</v>
      </c>
      <c r="D118" s="39" t="s">
        <v>161</v>
      </c>
      <c r="E118" s="39">
        <v>186310.224556962</v>
      </c>
    </row>
    <row r="119" spans="1:5" x14ac:dyDescent="0.25">
      <c r="A119" s="39" t="s">
        <v>68</v>
      </c>
      <c r="B119" s="39" t="s">
        <v>6</v>
      </c>
      <c r="C119" s="39" t="s">
        <v>103</v>
      </c>
      <c r="D119" s="39" t="s">
        <v>161</v>
      </c>
      <c r="E119" s="39">
        <v>116898.275443038</v>
      </c>
    </row>
    <row r="120" spans="1:5" x14ac:dyDescent="0.25">
      <c r="A120" s="39" t="s">
        <v>68</v>
      </c>
      <c r="B120" s="39" t="s">
        <v>7</v>
      </c>
      <c r="C120" s="39" t="s">
        <v>103</v>
      </c>
      <c r="D120" s="39" t="s">
        <v>161</v>
      </c>
      <c r="E120" s="39">
        <v>578936.66962025303</v>
      </c>
    </row>
    <row r="121" spans="1:5" x14ac:dyDescent="0.25">
      <c r="A121" s="39" t="s">
        <v>68</v>
      </c>
      <c r="B121" s="39" t="s">
        <v>12</v>
      </c>
      <c r="C121" s="39" t="s">
        <v>103</v>
      </c>
      <c r="D121" s="39" t="s">
        <v>161</v>
      </c>
      <c r="E121" s="39">
        <v>-999</v>
      </c>
    </row>
    <row r="122" spans="1:5" x14ac:dyDescent="0.25">
      <c r="A122" s="39" t="s">
        <v>68</v>
      </c>
      <c r="B122" s="39" t="s">
        <v>3</v>
      </c>
      <c r="C122" s="39" t="s">
        <v>103</v>
      </c>
      <c r="D122" s="39" t="s">
        <v>162</v>
      </c>
      <c r="E122" s="39">
        <v>1508.07012658228</v>
      </c>
    </row>
    <row r="123" spans="1:5" x14ac:dyDescent="0.25">
      <c r="A123" s="39" t="s">
        <v>68</v>
      </c>
      <c r="B123" s="39" t="s">
        <v>4</v>
      </c>
      <c r="C123" s="39" t="s">
        <v>103</v>
      </c>
      <c r="D123" s="39" t="s">
        <v>162</v>
      </c>
      <c r="E123" s="39">
        <v>922.99012658227798</v>
      </c>
    </row>
    <row r="124" spans="1:5" x14ac:dyDescent="0.25">
      <c r="A124" s="39" t="s">
        <v>68</v>
      </c>
      <c r="B124" s="39" t="s">
        <v>5</v>
      </c>
      <c r="C124" s="39" t="s">
        <v>103</v>
      </c>
      <c r="D124" s="39" t="s">
        <v>162</v>
      </c>
      <c r="E124" s="39">
        <v>1934.97012658228</v>
      </c>
    </row>
    <row r="125" spans="1:5" x14ac:dyDescent="0.25">
      <c r="A125" s="39" t="s">
        <v>68</v>
      </c>
      <c r="B125" s="39" t="s">
        <v>6</v>
      </c>
      <c r="C125" s="39" t="s">
        <v>103</v>
      </c>
      <c r="D125" s="39" t="s">
        <v>162</v>
      </c>
      <c r="E125" s="39">
        <v>1005</v>
      </c>
    </row>
    <row r="126" spans="1:5" x14ac:dyDescent="0.25">
      <c r="A126" s="39" t="s">
        <v>68</v>
      </c>
      <c r="B126" s="39" t="s">
        <v>7</v>
      </c>
      <c r="C126" s="39" t="s">
        <v>103</v>
      </c>
      <c r="D126" s="39" t="s">
        <v>162</v>
      </c>
      <c r="E126" s="39">
        <v>5371.0303797468396</v>
      </c>
    </row>
    <row r="127" spans="1:5" x14ac:dyDescent="0.25">
      <c r="A127" s="39" t="s">
        <v>68</v>
      </c>
      <c r="B127" s="39" t="s">
        <v>12</v>
      </c>
      <c r="C127" s="39" t="s">
        <v>103</v>
      </c>
      <c r="D127" s="39" t="s">
        <v>162</v>
      </c>
      <c r="E127" s="39">
        <v>-999</v>
      </c>
    </row>
    <row r="128" spans="1:5" x14ac:dyDescent="0.25">
      <c r="A128" s="39" t="s">
        <v>68</v>
      </c>
      <c r="B128" s="39" t="s">
        <v>3</v>
      </c>
      <c r="C128" s="39" t="s">
        <v>103</v>
      </c>
      <c r="D128" s="39" t="s">
        <v>163</v>
      </c>
      <c r="E128" s="39">
        <v>5983641.4906470301</v>
      </c>
    </row>
    <row r="129" spans="1:5" x14ac:dyDescent="0.25">
      <c r="A129" s="39" t="s">
        <v>68</v>
      </c>
      <c r="B129" s="39" t="s">
        <v>4</v>
      </c>
      <c r="C129" s="39" t="s">
        <v>103</v>
      </c>
      <c r="D129" s="39" t="s">
        <v>163</v>
      </c>
      <c r="E129" s="39">
        <v>4824222.3321603304</v>
      </c>
    </row>
    <row r="130" spans="1:5" x14ac:dyDescent="0.25">
      <c r="A130" s="39" t="s">
        <v>68</v>
      </c>
      <c r="B130" s="39" t="s">
        <v>5</v>
      </c>
      <c r="C130" s="39" t="s">
        <v>103</v>
      </c>
      <c r="D130" s="39" t="s">
        <v>163</v>
      </c>
      <c r="E130" s="39">
        <v>7302279.4718775004</v>
      </c>
    </row>
    <row r="131" spans="1:5" x14ac:dyDescent="0.25">
      <c r="A131" s="39" t="s">
        <v>68</v>
      </c>
      <c r="B131" s="39" t="s">
        <v>6</v>
      </c>
      <c r="C131" s="39" t="s">
        <v>103</v>
      </c>
      <c r="D131" s="39" t="s">
        <v>163</v>
      </c>
      <c r="E131" s="39">
        <v>4580845.5993777504</v>
      </c>
    </row>
    <row r="132" spans="1:5" x14ac:dyDescent="0.25">
      <c r="A132" s="39" t="s">
        <v>68</v>
      </c>
      <c r="B132" s="39" t="s">
        <v>7</v>
      </c>
      <c r="C132" s="39" t="s">
        <v>103</v>
      </c>
      <c r="D132" s="39" t="s">
        <v>163</v>
      </c>
      <c r="E132" s="39">
        <v>22690983.4272651</v>
      </c>
    </row>
    <row r="133" spans="1:5" x14ac:dyDescent="0.25">
      <c r="A133" s="39" t="s">
        <v>68</v>
      </c>
      <c r="B133" s="39" t="s">
        <v>12</v>
      </c>
      <c r="C133" s="39" t="s">
        <v>103</v>
      </c>
      <c r="D133" s="39" t="s">
        <v>163</v>
      </c>
      <c r="E133" s="39">
        <v>-999</v>
      </c>
    </row>
    <row r="134" spans="1:5" x14ac:dyDescent="0.25">
      <c r="A134" s="39" t="s">
        <v>68</v>
      </c>
      <c r="B134" s="39" t="s">
        <v>3</v>
      </c>
      <c r="C134" s="39" t="s">
        <v>103</v>
      </c>
      <c r="D134" s="39" t="s">
        <v>164</v>
      </c>
      <c r="E134" s="39">
        <v>14980.2993529669</v>
      </c>
    </row>
    <row r="135" spans="1:5" x14ac:dyDescent="0.25">
      <c r="A135" s="39" t="s">
        <v>68</v>
      </c>
      <c r="B135" s="39" t="s">
        <v>4</v>
      </c>
      <c r="C135" s="39" t="s">
        <v>103</v>
      </c>
      <c r="D135" s="39" t="s">
        <v>164</v>
      </c>
      <c r="E135" s="39">
        <v>9170.6678396703792</v>
      </c>
    </row>
    <row r="136" spans="1:5" x14ac:dyDescent="0.25">
      <c r="A136" s="39" t="s">
        <v>68</v>
      </c>
      <c r="B136" s="39" t="s">
        <v>5</v>
      </c>
      <c r="C136" s="39" t="s">
        <v>103</v>
      </c>
      <c r="D136" s="39" t="s">
        <v>164</v>
      </c>
      <c r="E136" s="39">
        <v>19188.928122501999</v>
      </c>
    </row>
    <row r="137" spans="1:5" x14ac:dyDescent="0.25">
      <c r="A137" s="39" t="s">
        <v>68</v>
      </c>
      <c r="B137" s="39" t="s">
        <v>6</v>
      </c>
      <c r="C137" s="39" t="s">
        <v>103</v>
      </c>
      <c r="D137" s="39" t="s">
        <v>164</v>
      </c>
      <c r="E137" s="39">
        <v>9844.4106222488208</v>
      </c>
    </row>
    <row r="138" spans="1:5" x14ac:dyDescent="0.25">
      <c r="A138" s="39" t="s">
        <v>68</v>
      </c>
      <c r="B138" s="39" t="s">
        <v>7</v>
      </c>
      <c r="C138" s="39" t="s">
        <v>103</v>
      </c>
      <c r="D138" s="39" t="s">
        <v>164</v>
      </c>
      <c r="E138" s="39">
        <v>53189.7727348669</v>
      </c>
    </row>
    <row r="139" spans="1:5" x14ac:dyDescent="0.25">
      <c r="A139" s="39" t="s">
        <v>68</v>
      </c>
      <c r="B139" s="39" t="s">
        <v>12</v>
      </c>
      <c r="C139" s="39" t="s">
        <v>103</v>
      </c>
      <c r="D139" s="39" t="s">
        <v>164</v>
      </c>
      <c r="E139" s="39">
        <v>-999</v>
      </c>
    </row>
    <row r="140" spans="1:5" x14ac:dyDescent="0.25">
      <c r="A140" s="39" t="s">
        <v>69</v>
      </c>
      <c r="B140" s="39" t="s">
        <v>3</v>
      </c>
      <c r="C140" s="39" t="s">
        <v>103</v>
      </c>
      <c r="D140" s="39" t="s">
        <v>114</v>
      </c>
      <c r="E140" s="39">
        <v>2911</v>
      </c>
    </row>
    <row r="141" spans="1:5" x14ac:dyDescent="0.25">
      <c r="A141" s="39" t="s">
        <v>69</v>
      </c>
      <c r="B141" s="39" t="s">
        <v>4</v>
      </c>
      <c r="C141" s="39" t="s">
        <v>103</v>
      </c>
      <c r="D141" s="39" t="s">
        <v>114</v>
      </c>
      <c r="E141" s="39">
        <v>2453</v>
      </c>
    </row>
    <row r="142" spans="1:5" x14ac:dyDescent="0.25">
      <c r="A142" s="39" t="s">
        <v>69</v>
      </c>
      <c r="B142" s="39" t="s">
        <v>5</v>
      </c>
      <c r="C142" s="39" t="s">
        <v>103</v>
      </c>
      <c r="D142" s="39" t="s">
        <v>114</v>
      </c>
      <c r="E142" s="39">
        <v>3694</v>
      </c>
    </row>
    <row r="143" spans="1:5" x14ac:dyDescent="0.25">
      <c r="A143" s="39" t="s">
        <v>69</v>
      </c>
      <c r="B143" s="39" t="s">
        <v>6</v>
      </c>
      <c r="C143" s="39" t="s">
        <v>103</v>
      </c>
      <c r="D143" s="39" t="s">
        <v>114</v>
      </c>
      <c r="E143" s="39">
        <v>2320</v>
      </c>
    </row>
    <row r="144" spans="1:5" x14ac:dyDescent="0.25">
      <c r="A144" s="39" t="s">
        <v>69</v>
      </c>
      <c r="B144" s="39" t="s">
        <v>7</v>
      </c>
      <c r="C144" s="39" t="s">
        <v>103</v>
      </c>
      <c r="D144" s="39" t="s">
        <v>114</v>
      </c>
      <c r="E144" s="39">
        <v>11378</v>
      </c>
    </row>
    <row r="145" spans="1:5" x14ac:dyDescent="0.25">
      <c r="A145" s="39" t="s">
        <v>69</v>
      </c>
      <c r="B145" s="39" t="s">
        <v>12</v>
      </c>
      <c r="C145" s="39" t="s">
        <v>103</v>
      </c>
      <c r="D145" s="39" t="s">
        <v>114</v>
      </c>
      <c r="E145" s="39">
        <v>57938</v>
      </c>
    </row>
    <row r="146" spans="1:5" x14ac:dyDescent="0.25">
      <c r="A146" s="39" t="s">
        <v>69</v>
      </c>
      <c r="B146" s="39" t="s">
        <v>3</v>
      </c>
      <c r="C146" s="39" t="s">
        <v>103</v>
      </c>
      <c r="D146" s="39" t="s">
        <v>156</v>
      </c>
      <c r="E146" s="39">
        <v>0</v>
      </c>
    </row>
    <row r="147" spans="1:5" x14ac:dyDescent="0.25">
      <c r="A147" s="39" t="s">
        <v>69</v>
      </c>
      <c r="B147" s="39" t="s">
        <v>4</v>
      </c>
      <c r="C147" s="39" t="s">
        <v>103</v>
      </c>
      <c r="D147" s="39" t="s">
        <v>156</v>
      </c>
      <c r="E147" s="39">
        <v>0</v>
      </c>
    </row>
    <row r="148" spans="1:5" x14ac:dyDescent="0.25">
      <c r="A148" s="39" t="s">
        <v>69</v>
      </c>
      <c r="B148" s="39" t="s">
        <v>5</v>
      </c>
      <c r="C148" s="39" t="s">
        <v>103</v>
      </c>
      <c r="D148" s="39" t="s">
        <v>156</v>
      </c>
      <c r="E148" s="39">
        <v>0</v>
      </c>
    </row>
    <row r="149" spans="1:5" x14ac:dyDescent="0.25">
      <c r="A149" s="39" t="s">
        <v>69</v>
      </c>
      <c r="B149" s="39" t="s">
        <v>6</v>
      </c>
      <c r="C149" s="39" t="s">
        <v>103</v>
      </c>
      <c r="D149" s="39" t="s">
        <v>156</v>
      </c>
      <c r="E149" s="39">
        <v>0</v>
      </c>
    </row>
    <row r="150" spans="1:5" x14ac:dyDescent="0.25">
      <c r="A150" s="39" t="s">
        <v>69</v>
      </c>
      <c r="B150" s="39" t="s">
        <v>7</v>
      </c>
      <c r="C150" s="39" t="s">
        <v>103</v>
      </c>
      <c r="D150" s="39" t="s">
        <v>156</v>
      </c>
      <c r="E150" s="39">
        <v>0</v>
      </c>
    </row>
    <row r="151" spans="1:5" x14ac:dyDescent="0.25">
      <c r="A151" s="39" t="s">
        <v>69</v>
      </c>
      <c r="B151" s="39" t="s">
        <v>12</v>
      </c>
      <c r="C151" s="39" t="s">
        <v>103</v>
      </c>
      <c r="D151" s="39" t="s">
        <v>156</v>
      </c>
      <c r="E151" s="39">
        <v>14341</v>
      </c>
    </row>
    <row r="152" spans="1:5" x14ac:dyDescent="0.25">
      <c r="A152" s="39" t="s">
        <v>69</v>
      </c>
      <c r="B152" s="39" t="s">
        <v>3</v>
      </c>
      <c r="C152" s="39" t="s">
        <v>103</v>
      </c>
      <c r="D152" s="39" t="s">
        <v>157</v>
      </c>
      <c r="E152" s="39">
        <v>50</v>
      </c>
    </row>
    <row r="153" spans="1:5" x14ac:dyDescent="0.25">
      <c r="A153" s="39" t="s">
        <v>69</v>
      </c>
      <c r="B153" s="39" t="s">
        <v>4</v>
      </c>
      <c r="C153" s="39" t="s">
        <v>103</v>
      </c>
      <c r="D153" s="39" t="s">
        <v>157</v>
      </c>
      <c r="E153" s="39">
        <v>36</v>
      </c>
    </row>
    <row r="154" spans="1:5" x14ac:dyDescent="0.25">
      <c r="A154" s="39" t="s">
        <v>69</v>
      </c>
      <c r="B154" s="39" t="s">
        <v>5</v>
      </c>
      <c r="C154" s="39" t="s">
        <v>103</v>
      </c>
      <c r="D154" s="39" t="s">
        <v>157</v>
      </c>
      <c r="E154" s="39">
        <v>57</v>
      </c>
    </row>
    <row r="155" spans="1:5" x14ac:dyDescent="0.25">
      <c r="A155" s="39" t="s">
        <v>69</v>
      </c>
      <c r="B155" s="39" t="s">
        <v>6</v>
      </c>
      <c r="C155" s="39" t="s">
        <v>103</v>
      </c>
      <c r="D155" s="39" t="s">
        <v>157</v>
      </c>
      <c r="E155" s="39">
        <v>27</v>
      </c>
    </row>
    <row r="156" spans="1:5" x14ac:dyDescent="0.25">
      <c r="A156" s="39" t="s">
        <v>69</v>
      </c>
      <c r="B156" s="39" t="s">
        <v>7</v>
      </c>
      <c r="C156" s="39" t="s">
        <v>103</v>
      </c>
      <c r="D156" s="39" t="s">
        <v>157</v>
      </c>
      <c r="E156" s="39">
        <v>170</v>
      </c>
    </row>
    <row r="157" spans="1:5" x14ac:dyDescent="0.25">
      <c r="A157" s="39" t="s">
        <v>69</v>
      </c>
      <c r="B157" s="39" t="s">
        <v>12</v>
      </c>
      <c r="C157" s="39" t="s">
        <v>103</v>
      </c>
      <c r="D157" s="39" t="s">
        <v>157</v>
      </c>
      <c r="E157" s="39">
        <v>-999</v>
      </c>
    </row>
    <row r="158" spans="1:5" x14ac:dyDescent="0.25">
      <c r="A158" s="39" t="s">
        <v>69</v>
      </c>
      <c r="B158" s="39" t="s">
        <v>3</v>
      </c>
      <c r="C158" s="39" t="s">
        <v>103</v>
      </c>
      <c r="D158" s="39" t="s">
        <v>158</v>
      </c>
      <c r="E158" s="39">
        <v>5748407.0599999996</v>
      </c>
    </row>
    <row r="159" spans="1:5" x14ac:dyDescent="0.25">
      <c r="A159" s="39" t="s">
        <v>69</v>
      </c>
      <c r="B159" s="39" t="s">
        <v>4</v>
      </c>
      <c r="C159" s="39" t="s">
        <v>103</v>
      </c>
      <c r="D159" s="39" t="s">
        <v>158</v>
      </c>
      <c r="E159" s="39">
        <v>4718948.87</v>
      </c>
    </row>
    <row r="160" spans="1:5" x14ac:dyDescent="0.25">
      <c r="A160" s="39" t="s">
        <v>69</v>
      </c>
      <c r="B160" s="39" t="s">
        <v>5</v>
      </c>
      <c r="C160" s="39" t="s">
        <v>103</v>
      </c>
      <c r="D160" s="39" t="s">
        <v>158</v>
      </c>
      <c r="E160" s="39">
        <v>7098604.29</v>
      </c>
    </row>
    <row r="161" spans="1:5" x14ac:dyDescent="0.25">
      <c r="A161" s="39" t="s">
        <v>69</v>
      </c>
      <c r="B161" s="39" t="s">
        <v>6</v>
      </c>
      <c r="C161" s="39" t="s">
        <v>103</v>
      </c>
      <c r="D161" s="39" t="s">
        <v>158</v>
      </c>
      <c r="E161" s="39">
        <v>4455990.57</v>
      </c>
    </row>
    <row r="162" spans="1:5" x14ac:dyDescent="0.25">
      <c r="A162" s="39" t="s">
        <v>69</v>
      </c>
      <c r="B162" s="39" t="s">
        <v>7</v>
      </c>
      <c r="C162" s="39" t="s">
        <v>103</v>
      </c>
      <c r="D162" s="39" t="s">
        <v>158</v>
      </c>
      <c r="E162" s="39">
        <v>22021950.789999999</v>
      </c>
    </row>
    <row r="163" spans="1:5" x14ac:dyDescent="0.25">
      <c r="A163" s="39" t="s">
        <v>69</v>
      </c>
      <c r="B163" s="39" t="s">
        <v>12</v>
      </c>
      <c r="C163" s="39" t="s">
        <v>103</v>
      </c>
      <c r="D163" s="39" t="s">
        <v>158</v>
      </c>
      <c r="E163" s="39">
        <v>126434791.75</v>
      </c>
    </row>
    <row r="164" spans="1:5" x14ac:dyDescent="0.25">
      <c r="A164" s="39" t="s">
        <v>69</v>
      </c>
      <c r="B164" s="39" t="s">
        <v>3</v>
      </c>
      <c r="C164" s="39" t="s">
        <v>103</v>
      </c>
      <c r="D164" s="39" t="s">
        <v>159</v>
      </c>
      <c r="E164" s="39">
        <v>184808</v>
      </c>
    </row>
    <row r="165" spans="1:5" x14ac:dyDescent="0.25">
      <c r="A165" s="39" t="s">
        <v>69</v>
      </c>
      <c r="B165" s="39" t="s">
        <v>4</v>
      </c>
      <c r="C165" s="39" t="s">
        <v>103</v>
      </c>
      <c r="D165" s="39" t="s">
        <v>159</v>
      </c>
      <c r="E165" s="39">
        <v>166306</v>
      </c>
    </row>
    <row r="166" spans="1:5" x14ac:dyDescent="0.25">
      <c r="A166" s="39" t="s">
        <v>69</v>
      </c>
      <c r="B166" s="39" t="s">
        <v>5</v>
      </c>
      <c r="C166" s="39" t="s">
        <v>103</v>
      </c>
      <c r="D166" s="39" t="s">
        <v>159</v>
      </c>
      <c r="E166" s="39">
        <v>229685</v>
      </c>
    </row>
    <row r="167" spans="1:5" x14ac:dyDescent="0.25">
      <c r="A167" s="39" t="s">
        <v>69</v>
      </c>
      <c r="B167" s="39" t="s">
        <v>6</v>
      </c>
      <c r="C167" s="39" t="s">
        <v>103</v>
      </c>
      <c r="D167" s="39" t="s">
        <v>159</v>
      </c>
      <c r="E167" s="39">
        <v>149368</v>
      </c>
    </row>
    <row r="168" spans="1:5" x14ac:dyDescent="0.25">
      <c r="A168" s="39" t="s">
        <v>69</v>
      </c>
      <c r="B168" s="39" t="s">
        <v>7</v>
      </c>
      <c r="C168" s="39" t="s">
        <v>103</v>
      </c>
      <c r="D168" s="39" t="s">
        <v>159</v>
      </c>
      <c r="E168" s="39">
        <v>730167</v>
      </c>
    </row>
    <row r="169" spans="1:5" x14ac:dyDescent="0.25">
      <c r="A169" s="39" t="s">
        <v>69</v>
      </c>
      <c r="B169" s="39" t="s">
        <v>12</v>
      </c>
      <c r="C169" s="39" t="s">
        <v>103</v>
      </c>
      <c r="D169" s="39" t="s">
        <v>159</v>
      </c>
      <c r="E169" s="39">
        <v>-999</v>
      </c>
    </row>
    <row r="170" spans="1:5" x14ac:dyDescent="0.25">
      <c r="A170" s="39" t="s">
        <v>69</v>
      </c>
      <c r="B170" s="39" t="s">
        <v>3</v>
      </c>
      <c r="C170" s="39" t="s">
        <v>103</v>
      </c>
      <c r="D170" s="39" t="s">
        <v>160</v>
      </c>
      <c r="E170" s="39">
        <v>2692</v>
      </c>
    </row>
    <row r="171" spans="1:5" x14ac:dyDescent="0.25">
      <c r="A171" s="39" t="s">
        <v>69</v>
      </c>
      <c r="B171" s="39" t="s">
        <v>4</v>
      </c>
      <c r="C171" s="39" t="s">
        <v>103</v>
      </c>
      <c r="D171" s="39" t="s">
        <v>160</v>
      </c>
      <c r="E171" s="39">
        <v>2157</v>
      </c>
    </row>
    <row r="172" spans="1:5" x14ac:dyDescent="0.25">
      <c r="A172" s="39" t="s">
        <v>69</v>
      </c>
      <c r="B172" s="39" t="s">
        <v>5</v>
      </c>
      <c r="C172" s="39" t="s">
        <v>103</v>
      </c>
      <c r="D172" s="39" t="s">
        <v>160</v>
      </c>
      <c r="E172" s="39">
        <v>3203</v>
      </c>
    </row>
    <row r="173" spans="1:5" x14ac:dyDescent="0.25">
      <c r="A173" s="39" t="s">
        <v>69</v>
      </c>
      <c r="B173" s="39" t="s">
        <v>6</v>
      </c>
      <c r="C173" s="39" t="s">
        <v>103</v>
      </c>
      <c r="D173" s="39" t="s">
        <v>160</v>
      </c>
      <c r="E173" s="39">
        <v>1785</v>
      </c>
    </row>
    <row r="174" spans="1:5" x14ac:dyDescent="0.25">
      <c r="A174" s="39" t="s">
        <v>69</v>
      </c>
      <c r="B174" s="39" t="s">
        <v>7</v>
      </c>
      <c r="C174" s="39" t="s">
        <v>103</v>
      </c>
      <c r="D174" s="39" t="s">
        <v>160</v>
      </c>
      <c r="E174" s="39">
        <v>9837</v>
      </c>
    </row>
    <row r="175" spans="1:5" x14ac:dyDescent="0.25">
      <c r="A175" s="39" t="s">
        <v>69</v>
      </c>
      <c r="B175" s="39" t="s">
        <v>12</v>
      </c>
      <c r="C175" s="39" t="s">
        <v>103</v>
      </c>
      <c r="D175" s="39" t="s">
        <v>160</v>
      </c>
      <c r="E175" s="39">
        <v>-999</v>
      </c>
    </row>
    <row r="176" spans="1:5" x14ac:dyDescent="0.25">
      <c r="A176" s="39" t="s">
        <v>69</v>
      </c>
      <c r="B176" s="39" t="s">
        <v>3</v>
      </c>
      <c r="C176" s="39" t="s">
        <v>103</v>
      </c>
      <c r="D176" s="39" t="s">
        <v>161</v>
      </c>
      <c r="E176" s="39">
        <v>151586.38</v>
      </c>
    </row>
    <row r="177" spans="1:5" x14ac:dyDescent="0.25">
      <c r="A177" s="39" t="s">
        <v>69</v>
      </c>
      <c r="B177" s="39" t="s">
        <v>4</v>
      </c>
      <c r="C177" s="39" t="s">
        <v>103</v>
      </c>
      <c r="D177" s="39" t="s">
        <v>161</v>
      </c>
      <c r="E177" s="39">
        <v>124133.85</v>
      </c>
    </row>
    <row r="178" spans="1:5" x14ac:dyDescent="0.25">
      <c r="A178" s="39" t="s">
        <v>69</v>
      </c>
      <c r="B178" s="39" t="s">
        <v>5</v>
      </c>
      <c r="C178" s="39" t="s">
        <v>103</v>
      </c>
      <c r="D178" s="39" t="s">
        <v>161</v>
      </c>
      <c r="E178" s="39">
        <v>186215.99</v>
      </c>
    </row>
    <row r="179" spans="1:5" x14ac:dyDescent="0.25">
      <c r="A179" s="39" t="s">
        <v>69</v>
      </c>
      <c r="B179" s="39" t="s">
        <v>6</v>
      </c>
      <c r="C179" s="39" t="s">
        <v>103</v>
      </c>
      <c r="D179" s="39" t="s">
        <v>161</v>
      </c>
      <c r="E179" s="39">
        <v>117421.73</v>
      </c>
    </row>
    <row r="180" spans="1:5" x14ac:dyDescent="0.25">
      <c r="A180" s="39" t="s">
        <v>69</v>
      </c>
      <c r="B180" s="39" t="s">
        <v>7</v>
      </c>
      <c r="C180" s="39" t="s">
        <v>103</v>
      </c>
      <c r="D180" s="39" t="s">
        <v>161</v>
      </c>
      <c r="E180" s="39">
        <v>579357.94999999995</v>
      </c>
    </row>
    <row r="181" spans="1:5" x14ac:dyDescent="0.25">
      <c r="A181" s="39" t="s">
        <v>69</v>
      </c>
      <c r="B181" s="39" t="s">
        <v>12</v>
      </c>
      <c r="C181" s="39" t="s">
        <v>103</v>
      </c>
      <c r="D181" s="39" t="s">
        <v>161</v>
      </c>
      <c r="E181" s="39">
        <v>-999</v>
      </c>
    </row>
    <row r="182" spans="1:5" x14ac:dyDescent="0.25">
      <c r="A182" s="39" t="s">
        <v>69</v>
      </c>
      <c r="B182" s="39" t="s">
        <v>3</v>
      </c>
      <c r="C182" s="39" t="s">
        <v>103</v>
      </c>
      <c r="D182" s="39" t="s">
        <v>162</v>
      </c>
      <c r="E182" s="39">
        <v>2242.98</v>
      </c>
    </row>
    <row r="183" spans="1:5" x14ac:dyDescent="0.25">
      <c r="A183" s="39" t="s">
        <v>69</v>
      </c>
      <c r="B183" s="39" t="s">
        <v>4</v>
      </c>
      <c r="C183" s="39" t="s">
        <v>103</v>
      </c>
      <c r="D183" s="39" t="s">
        <v>162</v>
      </c>
      <c r="E183" s="39">
        <v>1518.3</v>
      </c>
    </row>
    <row r="184" spans="1:5" x14ac:dyDescent="0.25">
      <c r="A184" s="39" t="s">
        <v>69</v>
      </c>
      <c r="B184" s="39" t="s">
        <v>5</v>
      </c>
      <c r="C184" s="39" t="s">
        <v>103</v>
      </c>
      <c r="D184" s="39" t="s">
        <v>162</v>
      </c>
      <c r="E184" s="39">
        <v>2547.98</v>
      </c>
    </row>
    <row r="185" spans="1:5" x14ac:dyDescent="0.25">
      <c r="A185" s="39" t="s">
        <v>69</v>
      </c>
      <c r="B185" s="39" t="s">
        <v>6</v>
      </c>
      <c r="C185" s="39" t="s">
        <v>103</v>
      </c>
      <c r="D185" s="39" t="s">
        <v>162</v>
      </c>
      <c r="E185" s="39">
        <v>1252.96</v>
      </c>
    </row>
    <row r="186" spans="1:5" x14ac:dyDescent="0.25">
      <c r="A186" s="39" t="s">
        <v>69</v>
      </c>
      <c r="B186" s="39" t="s">
        <v>7</v>
      </c>
      <c r="C186" s="39" t="s">
        <v>103</v>
      </c>
      <c r="D186" s="39" t="s">
        <v>162</v>
      </c>
      <c r="E186" s="39">
        <v>7562.22</v>
      </c>
    </row>
    <row r="187" spans="1:5" x14ac:dyDescent="0.25">
      <c r="A187" s="39" t="s">
        <v>69</v>
      </c>
      <c r="B187" s="39" t="s">
        <v>12</v>
      </c>
      <c r="C187" s="39" t="s">
        <v>103</v>
      </c>
      <c r="D187" s="39" t="s">
        <v>162</v>
      </c>
      <c r="E187" s="39">
        <v>-999</v>
      </c>
    </row>
    <row r="188" spans="1:5" x14ac:dyDescent="0.25">
      <c r="A188" s="39" t="s">
        <v>69</v>
      </c>
      <c r="B188" s="39" t="s">
        <v>3</v>
      </c>
      <c r="C188" s="39" t="s">
        <v>103</v>
      </c>
      <c r="D188" s="39" t="s">
        <v>163</v>
      </c>
      <c r="E188" s="39">
        <v>5715003.0899989298</v>
      </c>
    </row>
    <row r="189" spans="1:5" x14ac:dyDescent="0.25">
      <c r="A189" s="39" t="s">
        <v>69</v>
      </c>
      <c r="B189" s="39" t="s">
        <v>4</v>
      </c>
      <c r="C189" s="39" t="s">
        <v>103</v>
      </c>
      <c r="D189" s="39" t="s">
        <v>163</v>
      </c>
      <c r="E189" s="39">
        <v>4696348.1540584201</v>
      </c>
    </row>
    <row r="190" spans="1:5" x14ac:dyDescent="0.25">
      <c r="A190" s="39" t="s">
        <v>69</v>
      </c>
      <c r="B190" s="39" t="s">
        <v>5</v>
      </c>
      <c r="C190" s="39" t="s">
        <v>103</v>
      </c>
      <c r="D190" s="39" t="s">
        <v>163</v>
      </c>
      <c r="E190" s="39">
        <v>7060440.0099932104</v>
      </c>
    </row>
    <row r="191" spans="1:5" x14ac:dyDescent="0.25">
      <c r="A191" s="39" t="s">
        <v>69</v>
      </c>
      <c r="B191" s="39" t="s">
        <v>6</v>
      </c>
      <c r="C191" s="39" t="s">
        <v>103</v>
      </c>
      <c r="D191" s="39" t="s">
        <v>163</v>
      </c>
      <c r="E191" s="39">
        <v>4437242.4160406599</v>
      </c>
    </row>
    <row r="192" spans="1:5" x14ac:dyDescent="0.25">
      <c r="A192" s="39" t="s">
        <v>69</v>
      </c>
      <c r="B192" s="39" t="s">
        <v>7</v>
      </c>
      <c r="C192" s="39" t="s">
        <v>103</v>
      </c>
      <c r="D192" s="39" t="s">
        <v>163</v>
      </c>
      <c r="E192" s="39">
        <v>21909030.7415701</v>
      </c>
    </row>
    <row r="193" spans="1:5" x14ac:dyDescent="0.25">
      <c r="A193" s="39" t="s">
        <v>69</v>
      </c>
      <c r="B193" s="39" t="s">
        <v>12</v>
      </c>
      <c r="C193" s="39" t="s">
        <v>103</v>
      </c>
      <c r="D193" s="39" t="s">
        <v>163</v>
      </c>
      <c r="E193" s="39">
        <v>-999</v>
      </c>
    </row>
    <row r="194" spans="1:5" x14ac:dyDescent="0.25">
      <c r="A194" s="39" t="s">
        <v>69</v>
      </c>
      <c r="B194" s="39" t="s">
        <v>3</v>
      </c>
      <c r="C194" s="39" t="s">
        <v>103</v>
      </c>
      <c r="D194" s="39" t="s">
        <v>164</v>
      </c>
      <c r="E194" s="39">
        <v>33403.970001071502</v>
      </c>
    </row>
    <row r="195" spans="1:5" x14ac:dyDescent="0.25">
      <c r="A195" s="39" t="s">
        <v>69</v>
      </c>
      <c r="B195" s="39" t="s">
        <v>4</v>
      </c>
      <c r="C195" s="39" t="s">
        <v>103</v>
      </c>
      <c r="D195" s="39" t="s">
        <v>164</v>
      </c>
      <c r="E195" s="39">
        <v>22600.715941582901</v>
      </c>
    </row>
    <row r="196" spans="1:5" x14ac:dyDescent="0.25">
      <c r="A196" s="39" t="s">
        <v>69</v>
      </c>
      <c r="B196" s="39" t="s">
        <v>5</v>
      </c>
      <c r="C196" s="39" t="s">
        <v>103</v>
      </c>
      <c r="D196" s="39" t="s">
        <v>164</v>
      </c>
      <c r="E196" s="39">
        <v>38164.2800067895</v>
      </c>
    </row>
    <row r="197" spans="1:5" x14ac:dyDescent="0.25">
      <c r="A197" s="39" t="s">
        <v>69</v>
      </c>
      <c r="B197" s="39" t="s">
        <v>6</v>
      </c>
      <c r="C197" s="39" t="s">
        <v>103</v>
      </c>
      <c r="D197" s="39" t="s">
        <v>164</v>
      </c>
      <c r="E197" s="39">
        <v>18748.1539593421</v>
      </c>
    </row>
    <row r="198" spans="1:5" x14ac:dyDescent="0.25">
      <c r="A198" s="39" t="s">
        <v>69</v>
      </c>
      <c r="B198" s="39" t="s">
        <v>7</v>
      </c>
      <c r="C198" s="39" t="s">
        <v>103</v>
      </c>
      <c r="D198" s="39" t="s">
        <v>164</v>
      </c>
      <c r="E198" s="39">
        <v>112920.048429879</v>
      </c>
    </row>
    <row r="199" spans="1:5" x14ac:dyDescent="0.25">
      <c r="A199" s="39" t="s">
        <v>69</v>
      </c>
      <c r="B199" s="39" t="s">
        <v>12</v>
      </c>
      <c r="C199" s="39" t="s">
        <v>103</v>
      </c>
      <c r="D199" s="39" t="s">
        <v>164</v>
      </c>
      <c r="E199" s="39">
        <v>-999</v>
      </c>
    </row>
    <row r="200" spans="1:5" x14ac:dyDescent="0.25">
      <c r="A200" s="39" t="s">
        <v>70</v>
      </c>
      <c r="B200" s="39" t="s">
        <v>3</v>
      </c>
      <c r="C200" s="39" t="s">
        <v>103</v>
      </c>
      <c r="D200" s="39" t="s">
        <v>114</v>
      </c>
      <c r="E200" s="39">
        <v>2824</v>
      </c>
    </row>
    <row r="201" spans="1:5" x14ac:dyDescent="0.25">
      <c r="A201" s="39" t="s">
        <v>70</v>
      </c>
      <c r="B201" s="39" t="s">
        <v>4</v>
      </c>
      <c r="C201" s="39" t="s">
        <v>103</v>
      </c>
      <c r="D201" s="39" t="s">
        <v>114</v>
      </c>
      <c r="E201" s="39">
        <v>2360</v>
      </c>
    </row>
    <row r="202" spans="1:5" x14ac:dyDescent="0.25">
      <c r="A202" s="39" t="s">
        <v>70</v>
      </c>
      <c r="B202" s="39" t="s">
        <v>5</v>
      </c>
      <c r="C202" s="39" t="s">
        <v>103</v>
      </c>
      <c r="D202" s="39" t="s">
        <v>114</v>
      </c>
      <c r="E202" s="39">
        <v>3493</v>
      </c>
    </row>
    <row r="203" spans="1:5" x14ac:dyDescent="0.25">
      <c r="A203" s="39" t="s">
        <v>70</v>
      </c>
      <c r="B203" s="39" t="s">
        <v>6</v>
      </c>
      <c r="C203" s="39" t="s">
        <v>103</v>
      </c>
      <c r="D203" s="39" t="s">
        <v>114</v>
      </c>
      <c r="E203" s="39">
        <v>2230</v>
      </c>
    </row>
    <row r="204" spans="1:5" x14ac:dyDescent="0.25">
      <c r="A204" s="39" t="s">
        <v>70</v>
      </c>
      <c r="B204" s="39" t="s">
        <v>7</v>
      </c>
      <c r="C204" s="39" t="s">
        <v>103</v>
      </c>
      <c r="D204" s="39" t="s">
        <v>114</v>
      </c>
      <c r="E204" s="39">
        <v>10907</v>
      </c>
    </row>
    <row r="205" spans="1:5" x14ac:dyDescent="0.25">
      <c r="A205" s="39" t="s">
        <v>70</v>
      </c>
      <c r="B205" s="39" t="s">
        <v>12</v>
      </c>
      <c r="C205" s="39" t="s">
        <v>103</v>
      </c>
      <c r="D205" s="39" t="s">
        <v>114</v>
      </c>
      <c r="E205" s="39">
        <v>55435</v>
      </c>
    </row>
    <row r="206" spans="1:5" x14ac:dyDescent="0.25">
      <c r="A206" s="39" t="s">
        <v>70</v>
      </c>
      <c r="B206" s="39" t="s">
        <v>3</v>
      </c>
      <c r="C206" s="39" t="s">
        <v>103</v>
      </c>
      <c r="D206" s="39" t="s">
        <v>156</v>
      </c>
      <c r="E206" s="39">
        <v>0</v>
      </c>
    </row>
    <row r="207" spans="1:5" x14ac:dyDescent="0.25">
      <c r="A207" s="39" t="s">
        <v>70</v>
      </c>
      <c r="B207" s="39" t="s">
        <v>4</v>
      </c>
      <c r="C207" s="39" t="s">
        <v>103</v>
      </c>
      <c r="D207" s="39" t="s">
        <v>156</v>
      </c>
      <c r="E207" s="39">
        <v>0</v>
      </c>
    </row>
    <row r="208" spans="1:5" x14ac:dyDescent="0.25">
      <c r="A208" s="39" t="s">
        <v>70</v>
      </c>
      <c r="B208" s="39" t="s">
        <v>5</v>
      </c>
      <c r="C208" s="39" t="s">
        <v>103</v>
      </c>
      <c r="D208" s="39" t="s">
        <v>156</v>
      </c>
      <c r="E208" s="39">
        <v>0</v>
      </c>
    </row>
    <row r="209" spans="1:5" x14ac:dyDescent="0.25">
      <c r="A209" s="39" t="s">
        <v>70</v>
      </c>
      <c r="B209" s="39" t="s">
        <v>6</v>
      </c>
      <c r="C209" s="39" t="s">
        <v>103</v>
      </c>
      <c r="D209" s="39" t="s">
        <v>156</v>
      </c>
      <c r="E209" s="39">
        <v>0</v>
      </c>
    </row>
    <row r="210" spans="1:5" x14ac:dyDescent="0.25">
      <c r="A210" s="39" t="s">
        <v>70</v>
      </c>
      <c r="B210" s="39" t="s">
        <v>7</v>
      </c>
      <c r="C210" s="39" t="s">
        <v>103</v>
      </c>
      <c r="D210" s="39" t="s">
        <v>156</v>
      </c>
      <c r="E210" s="39">
        <v>0</v>
      </c>
    </row>
    <row r="211" spans="1:5" x14ac:dyDescent="0.25">
      <c r="A211" s="39" t="s">
        <v>70</v>
      </c>
      <c r="B211" s="39" t="s">
        <v>12</v>
      </c>
      <c r="C211" s="39" t="s">
        <v>103</v>
      </c>
      <c r="D211" s="39" t="s">
        <v>156</v>
      </c>
      <c r="E211" s="39">
        <v>13847</v>
      </c>
    </row>
    <row r="212" spans="1:5" x14ac:dyDescent="0.25">
      <c r="A212" s="39" t="s">
        <v>70</v>
      </c>
      <c r="B212" s="39" t="s">
        <v>3</v>
      </c>
      <c r="C212" s="39" t="s">
        <v>103</v>
      </c>
      <c r="D212" s="39" t="s">
        <v>157</v>
      </c>
      <c r="E212" s="39">
        <v>34</v>
      </c>
    </row>
    <row r="213" spans="1:5" x14ac:dyDescent="0.25">
      <c r="A213" s="39" t="s">
        <v>70</v>
      </c>
      <c r="B213" s="39" t="s">
        <v>4</v>
      </c>
      <c r="C213" s="39" t="s">
        <v>103</v>
      </c>
      <c r="D213" s="39" t="s">
        <v>157</v>
      </c>
      <c r="E213" s="39">
        <v>26</v>
      </c>
    </row>
    <row r="214" spans="1:5" x14ac:dyDescent="0.25">
      <c r="A214" s="39" t="s">
        <v>70</v>
      </c>
      <c r="B214" s="39" t="s">
        <v>5</v>
      </c>
      <c r="C214" s="39" t="s">
        <v>103</v>
      </c>
      <c r="D214" s="39" t="s">
        <v>157</v>
      </c>
      <c r="E214" s="39">
        <v>71</v>
      </c>
    </row>
    <row r="215" spans="1:5" x14ac:dyDescent="0.25">
      <c r="A215" s="39" t="s">
        <v>70</v>
      </c>
      <c r="B215" s="39" t="s">
        <v>6</v>
      </c>
      <c r="C215" s="39" t="s">
        <v>103</v>
      </c>
      <c r="D215" s="39" t="s">
        <v>157</v>
      </c>
      <c r="E215" s="39">
        <v>29</v>
      </c>
    </row>
    <row r="216" spans="1:5" x14ac:dyDescent="0.25">
      <c r="A216" s="39" t="s">
        <v>70</v>
      </c>
      <c r="B216" s="39" t="s">
        <v>7</v>
      </c>
      <c r="C216" s="39" t="s">
        <v>103</v>
      </c>
      <c r="D216" s="39" t="s">
        <v>157</v>
      </c>
      <c r="E216" s="39">
        <v>160</v>
      </c>
    </row>
    <row r="217" spans="1:5" x14ac:dyDescent="0.25">
      <c r="A217" s="39" t="s">
        <v>70</v>
      </c>
      <c r="B217" s="39" t="s">
        <v>12</v>
      </c>
      <c r="C217" s="39" t="s">
        <v>103</v>
      </c>
      <c r="D217" s="39" t="s">
        <v>157</v>
      </c>
      <c r="E217" s="39">
        <v>-999</v>
      </c>
    </row>
    <row r="218" spans="1:5" x14ac:dyDescent="0.25">
      <c r="A218" s="39" t="s">
        <v>70</v>
      </c>
      <c r="B218" s="39" t="s">
        <v>3</v>
      </c>
      <c r="C218" s="39" t="s">
        <v>103</v>
      </c>
      <c r="D218" s="39" t="s">
        <v>158</v>
      </c>
      <c r="E218" s="39">
        <v>5917280.7199999997</v>
      </c>
    </row>
    <row r="219" spans="1:5" x14ac:dyDescent="0.25">
      <c r="A219" s="39" t="s">
        <v>70</v>
      </c>
      <c r="B219" s="39" t="s">
        <v>4</v>
      </c>
      <c r="C219" s="39" t="s">
        <v>103</v>
      </c>
      <c r="D219" s="39" t="s">
        <v>158</v>
      </c>
      <c r="E219" s="39">
        <v>4755138.34</v>
      </c>
    </row>
    <row r="220" spans="1:5" x14ac:dyDescent="0.25">
      <c r="A220" s="39" t="s">
        <v>70</v>
      </c>
      <c r="B220" s="39" t="s">
        <v>5</v>
      </c>
      <c r="C220" s="39" t="s">
        <v>103</v>
      </c>
      <c r="D220" s="39" t="s">
        <v>158</v>
      </c>
      <c r="E220" s="39">
        <v>7376060.5800000001</v>
      </c>
    </row>
    <row r="221" spans="1:5" x14ac:dyDescent="0.25">
      <c r="A221" s="39" t="s">
        <v>70</v>
      </c>
      <c r="B221" s="39" t="s">
        <v>6</v>
      </c>
      <c r="C221" s="39" t="s">
        <v>103</v>
      </c>
      <c r="D221" s="39" t="s">
        <v>158</v>
      </c>
      <c r="E221" s="39">
        <v>4562787.12</v>
      </c>
    </row>
    <row r="222" spans="1:5" x14ac:dyDescent="0.25">
      <c r="A222" s="39" t="s">
        <v>70</v>
      </c>
      <c r="B222" s="39" t="s">
        <v>7</v>
      </c>
      <c r="C222" s="39" t="s">
        <v>103</v>
      </c>
      <c r="D222" s="39" t="s">
        <v>158</v>
      </c>
      <c r="E222" s="39">
        <v>22611266.760000002</v>
      </c>
    </row>
    <row r="223" spans="1:5" x14ac:dyDescent="0.25">
      <c r="A223" s="39" t="s">
        <v>70</v>
      </c>
      <c r="B223" s="39" t="s">
        <v>12</v>
      </c>
      <c r="C223" s="39" t="s">
        <v>103</v>
      </c>
      <c r="D223" s="39" t="s">
        <v>158</v>
      </c>
      <c r="E223" s="39">
        <v>128506119.58</v>
      </c>
    </row>
    <row r="224" spans="1:5" x14ac:dyDescent="0.25">
      <c r="A224" s="39" t="s">
        <v>70</v>
      </c>
      <c r="B224" s="39" t="s">
        <v>3</v>
      </c>
      <c r="C224" s="39" t="s">
        <v>103</v>
      </c>
      <c r="D224" s="39" t="s">
        <v>159</v>
      </c>
      <c r="E224" s="39">
        <v>185723</v>
      </c>
    </row>
    <row r="225" spans="1:5" x14ac:dyDescent="0.25">
      <c r="A225" s="39" t="s">
        <v>70</v>
      </c>
      <c r="B225" s="39" t="s">
        <v>4</v>
      </c>
      <c r="C225" s="39" t="s">
        <v>103</v>
      </c>
      <c r="D225" s="39" t="s">
        <v>159</v>
      </c>
      <c r="E225" s="39">
        <v>164849</v>
      </c>
    </row>
    <row r="226" spans="1:5" x14ac:dyDescent="0.25">
      <c r="A226" s="39" t="s">
        <v>70</v>
      </c>
      <c r="B226" s="39" t="s">
        <v>5</v>
      </c>
      <c r="C226" s="39" t="s">
        <v>103</v>
      </c>
      <c r="D226" s="39" t="s">
        <v>159</v>
      </c>
      <c r="E226" s="39">
        <v>236452</v>
      </c>
    </row>
    <row r="227" spans="1:5" x14ac:dyDescent="0.25">
      <c r="A227" s="39" t="s">
        <v>70</v>
      </c>
      <c r="B227" s="39" t="s">
        <v>6</v>
      </c>
      <c r="C227" s="39" t="s">
        <v>103</v>
      </c>
      <c r="D227" s="39" t="s">
        <v>159</v>
      </c>
      <c r="E227" s="39">
        <v>149561</v>
      </c>
    </row>
    <row r="228" spans="1:5" x14ac:dyDescent="0.25">
      <c r="A228" s="39" t="s">
        <v>70</v>
      </c>
      <c r="B228" s="39" t="s">
        <v>7</v>
      </c>
      <c r="C228" s="39" t="s">
        <v>103</v>
      </c>
      <c r="D228" s="39" t="s">
        <v>159</v>
      </c>
      <c r="E228" s="39">
        <v>736585</v>
      </c>
    </row>
    <row r="229" spans="1:5" x14ac:dyDescent="0.25">
      <c r="A229" s="39" t="s">
        <v>70</v>
      </c>
      <c r="B229" s="39" t="s">
        <v>12</v>
      </c>
      <c r="C229" s="39" t="s">
        <v>103</v>
      </c>
      <c r="D229" s="39" t="s">
        <v>159</v>
      </c>
      <c r="E229" s="39">
        <v>-999</v>
      </c>
    </row>
    <row r="230" spans="1:5" x14ac:dyDescent="0.25">
      <c r="A230" s="39" t="s">
        <v>70</v>
      </c>
      <c r="B230" s="39" t="s">
        <v>3</v>
      </c>
      <c r="C230" s="39" t="s">
        <v>103</v>
      </c>
      <c r="D230" s="39" t="s">
        <v>160</v>
      </c>
      <c r="E230" s="39">
        <v>1810</v>
      </c>
    </row>
    <row r="231" spans="1:5" x14ac:dyDescent="0.25">
      <c r="A231" s="39" t="s">
        <v>70</v>
      </c>
      <c r="B231" s="39" t="s">
        <v>4</v>
      </c>
      <c r="C231" s="39" t="s">
        <v>103</v>
      </c>
      <c r="D231" s="39" t="s">
        <v>160</v>
      </c>
      <c r="E231" s="39">
        <v>1731</v>
      </c>
    </row>
    <row r="232" spans="1:5" x14ac:dyDescent="0.25">
      <c r="A232" s="39" t="s">
        <v>70</v>
      </c>
      <c r="B232" s="39" t="s">
        <v>5</v>
      </c>
      <c r="C232" s="39" t="s">
        <v>103</v>
      </c>
      <c r="D232" s="39" t="s">
        <v>160</v>
      </c>
      <c r="E232" s="39">
        <v>4152</v>
      </c>
    </row>
    <row r="233" spans="1:5" x14ac:dyDescent="0.25">
      <c r="A233" s="39" t="s">
        <v>70</v>
      </c>
      <c r="B233" s="39" t="s">
        <v>6</v>
      </c>
      <c r="C233" s="39" t="s">
        <v>103</v>
      </c>
      <c r="D233" s="39" t="s">
        <v>160</v>
      </c>
      <c r="E233" s="39">
        <v>1705</v>
      </c>
    </row>
    <row r="234" spans="1:5" x14ac:dyDescent="0.25">
      <c r="A234" s="39" t="s">
        <v>70</v>
      </c>
      <c r="B234" s="39" t="s">
        <v>7</v>
      </c>
      <c r="C234" s="39" t="s">
        <v>103</v>
      </c>
      <c r="D234" s="39" t="s">
        <v>160</v>
      </c>
      <c r="E234" s="39">
        <v>9398</v>
      </c>
    </row>
    <row r="235" spans="1:5" x14ac:dyDescent="0.25">
      <c r="A235" s="39" t="s">
        <v>70</v>
      </c>
      <c r="B235" s="39" t="s">
        <v>12</v>
      </c>
      <c r="C235" s="39" t="s">
        <v>103</v>
      </c>
      <c r="D235" s="39" t="s">
        <v>160</v>
      </c>
      <c r="E235" s="39">
        <v>-999</v>
      </c>
    </row>
    <row r="236" spans="1:5" x14ac:dyDescent="0.25">
      <c r="A236" s="39" t="s">
        <v>70</v>
      </c>
      <c r="B236" s="39" t="s">
        <v>3</v>
      </c>
      <c r="C236" s="39" t="s">
        <v>103</v>
      </c>
      <c r="D236" s="39" t="s">
        <v>161</v>
      </c>
      <c r="E236" s="39">
        <v>150461.46261089999</v>
      </c>
    </row>
    <row r="237" spans="1:5" x14ac:dyDescent="0.25">
      <c r="A237" s="39" t="s">
        <v>70</v>
      </c>
      <c r="B237" s="39" t="s">
        <v>4</v>
      </c>
      <c r="C237" s="39" t="s">
        <v>103</v>
      </c>
      <c r="D237" s="39" t="s">
        <v>161</v>
      </c>
      <c r="E237" s="39">
        <v>120641.08821292801</v>
      </c>
    </row>
    <row r="238" spans="1:5" x14ac:dyDescent="0.25">
      <c r="A238" s="39" t="s">
        <v>70</v>
      </c>
      <c r="B238" s="39" t="s">
        <v>5</v>
      </c>
      <c r="C238" s="39" t="s">
        <v>103</v>
      </c>
      <c r="D238" s="39" t="s">
        <v>161</v>
      </c>
      <c r="E238" s="39">
        <v>185919.62154626101</v>
      </c>
    </row>
    <row r="239" spans="1:5" x14ac:dyDescent="0.25">
      <c r="A239" s="39" t="s">
        <v>70</v>
      </c>
      <c r="B239" s="39" t="s">
        <v>6</v>
      </c>
      <c r="C239" s="39" t="s">
        <v>103</v>
      </c>
      <c r="D239" s="39" t="s">
        <v>161</v>
      </c>
      <c r="E239" s="39">
        <v>115742.397465146</v>
      </c>
    </row>
    <row r="240" spans="1:5" x14ac:dyDescent="0.25">
      <c r="A240" s="39" t="s">
        <v>70</v>
      </c>
      <c r="B240" s="39" t="s">
        <v>7</v>
      </c>
      <c r="C240" s="39" t="s">
        <v>103</v>
      </c>
      <c r="D240" s="39" t="s">
        <v>161</v>
      </c>
      <c r="E240" s="39">
        <v>572764.56983523397</v>
      </c>
    </row>
    <row r="241" spans="1:5" x14ac:dyDescent="0.25">
      <c r="A241" s="39" t="s">
        <v>70</v>
      </c>
      <c r="B241" s="39" t="s">
        <v>12</v>
      </c>
      <c r="C241" s="39" t="s">
        <v>103</v>
      </c>
      <c r="D241" s="39" t="s">
        <v>161</v>
      </c>
      <c r="E241" s="39">
        <v>-999</v>
      </c>
    </row>
    <row r="242" spans="1:5" x14ac:dyDescent="0.25">
      <c r="A242" s="39" t="s">
        <v>70</v>
      </c>
      <c r="B242" s="39" t="s">
        <v>3</v>
      </c>
      <c r="C242" s="39" t="s">
        <v>103</v>
      </c>
      <c r="D242" s="39" t="s">
        <v>162</v>
      </c>
      <c r="E242" s="39">
        <v>1495</v>
      </c>
    </row>
    <row r="243" spans="1:5" x14ac:dyDescent="0.25">
      <c r="A243" s="39" t="s">
        <v>70</v>
      </c>
      <c r="B243" s="39" t="s">
        <v>4</v>
      </c>
      <c r="C243" s="39" t="s">
        <v>103</v>
      </c>
      <c r="D243" s="39" t="s">
        <v>162</v>
      </c>
      <c r="E243" s="39">
        <v>1174</v>
      </c>
    </row>
    <row r="244" spans="1:5" x14ac:dyDescent="0.25">
      <c r="A244" s="39" t="s">
        <v>70</v>
      </c>
      <c r="B244" s="39" t="s">
        <v>5</v>
      </c>
      <c r="C244" s="39" t="s">
        <v>103</v>
      </c>
      <c r="D244" s="39" t="s">
        <v>162</v>
      </c>
      <c r="E244" s="39">
        <v>3220.9700887199001</v>
      </c>
    </row>
    <row r="245" spans="1:5" x14ac:dyDescent="0.25">
      <c r="A245" s="39" t="s">
        <v>70</v>
      </c>
      <c r="B245" s="39" t="s">
        <v>6</v>
      </c>
      <c r="C245" s="39" t="s">
        <v>103</v>
      </c>
      <c r="D245" s="39" t="s">
        <v>162</v>
      </c>
      <c r="E245" s="39">
        <v>1348.9500633713601</v>
      </c>
    </row>
    <row r="246" spans="1:5" x14ac:dyDescent="0.25">
      <c r="A246" s="39" t="s">
        <v>70</v>
      </c>
      <c r="B246" s="39" t="s">
        <v>7</v>
      </c>
      <c r="C246" s="39" t="s">
        <v>103</v>
      </c>
      <c r="D246" s="39" t="s">
        <v>162</v>
      </c>
      <c r="E246" s="39">
        <v>7238.9201520912502</v>
      </c>
    </row>
    <row r="247" spans="1:5" x14ac:dyDescent="0.25">
      <c r="A247" s="39" t="s">
        <v>70</v>
      </c>
      <c r="B247" s="39" t="s">
        <v>12</v>
      </c>
      <c r="C247" s="39" t="s">
        <v>103</v>
      </c>
      <c r="D247" s="39" t="s">
        <v>162</v>
      </c>
      <c r="E247" s="39">
        <v>-999</v>
      </c>
    </row>
    <row r="248" spans="1:5" x14ac:dyDescent="0.25">
      <c r="A248" s="39" t="s">
        <v>70</v>
      </c>
      <c r="B248" s="39" t="s">
        <v>3</v>
      </c>
      <c r="C248" s="39" t="s">
        <v>103</v>
      </c>
      <c r="D248" s="39" t="s">
        <v>163</v>
      </c>
      <c r="E248" s="39">
        <v>5894983.9960150803</v>
      </c>
    </row>
    <row r="249" spans="1:5" x14ac:dyDescent="0.25">
      <c r="A249" s="39" t="s">
        <v>70</v>
      </c>
      <c r="B249" s="39" t="s">
        <v>4</v>
      </c>
      <c r="C249" s="39" t="s">
        <v>103</v>
      </c>
      <c r="D249" s="39" t="s">
        <v>163</v>
      </c>
      <c r="E249" s="39">
        <v>4737586.6045625797</v>
      </c>
    </row>
    <row r="250" spans="1:5" x14ac:dyDescent="0.25">
      <c r="A250" s="39" t="s">
        <v>70</v>
      </c>
      <c r="B250" s="39" t="s">
        <v>5</v>
      </c>
      <c r="C250" s="39" t="s">
        <v>103</v>
      </c>
      <c r="D250" s="39" t="s">
        <v>163</v>
      </c>
      <c r="E250" s="39">
        <v>7327785.7693653898</v>
      </c>
    </row>
    <row r="251" spans="1:5" x14ac:dyDescent="0.25">
      <c r="A251" s="39" t="s">
        <v>70</v>
      </c>
      <c r="B251" s="39" t="s">
        <v>6</v>
      </c>
      <c r="C251" s="39" t="s">
        <v>103</v>
      </c>
      <c r="D251" s="39" t="s">
        <v>163</v>
      </c>
      <c r="E251" s="39">
        <v>4542665.19359593</v>
      </c>
    </row>
    <row r="252" spans="1:5" x14ac:dyDescent="0.25">
      <c r="A252" s="39" t="s">
        <v>70</v>
      </c>
      <c r="B252" s="39" t="s">
        <v>7</v>
      </c>
      <c r="C252" s="39" t="s">
        <v>103</v>
      </c>
      <c r="D252" s="39" t="s">
        <v>163</v>
      </c>
      <c r="E252" s="39">
        <v>22503079.4310016</v>
      </c>
    </row>
    <row r="253" spans="1:5" x14ac:dyDescent="0.25">
      <c r="A253" s="39" t="s">
        <v>70</v>
      </c>
      <c r="B253" s="39" t="s">
        <v>12</v>
      </c>
      <c r="C253" s="39" t="s">
        <v>103</v>
      </c>
      <c r="D253" s="39" t="s">
        <v>163</v>
      </c>
      <c r="E253" s="39">
        <v>-999</v>
      </c>
    </row>
    <row r="254" spans="1:5" x14ac:dyDescent="0.25">
      <c r="A254" s="39" t="s">
        <v>70</v>
      </c>
      <c r="B254" s="39" t="s">
        <v>3</v>
      </c>
      <c r="C254" s="39" t="s">
        <v>103</v>
      </c>
      <c r="D254" s="39" t="s">
        <v>164</v>
      </c>
      <c r="E254" s="39">
        <v>22296.7239849211</v>
      </c>
    </row>
    <row r="255" spans="1:5" x14ac:dyDescent="0.25">
      <c r="A255" s="39" t="s">
        <v>70</v>
      </c>
      <c r="B255" s="39" t="s">
        <v>4</v>
      </c>
      <c r="C255" s="39" t="s">
        <v>103</v>
      </c>
      <c r="D255" s="39" t="s">
        <v>164</v>
      </c>
      <c r="E255" s="39">
        <v>17551.735437419</v>
      </c>
    </row>
    <row r="256" spans="1:5" x14ac:dyDescent="0.25">
      <c r="A256" s="39" t="s">
        <v>70</v>
      </c>
      <c r="B256" s="39" t="s">
        <v>5</v>
      </c>
      <c r="C256" s="39" t="s">
        <v>103</v>
      </c>
      <c r="D256" s="39" t="s">
        <v>164</v>
      </c>
      <c r="E256" s="39">
        <v>48274.8106346145</v>
      </c>
    </row>
    <row r="257" spans="1:5" x14ac:dyDescent="0.25">
      <c r="A257" s="39" t="s">
        <v>70</v>
      </c>
      <c r="B257" s="39" t="s">
        <v>6</v>
      </c>
      <c r="C257" s="39" t="s">
        <v>103</v>
      </c>
      <c r="D257" s="39" t="s">
        <v>164</v>
      </c>
      <c r="E257" s="39">
        <v>20121.926404070498</v>
      </c>
    </row>
    <row r="258" spans="1:5" x14ac:dyDescent="0.25">
      <c r="A258" s="39" t="s">
        <v>70</v>
      </c>
      <c r="B258" s="39" t="s">
        <v>7</v>
      </c>
      <c r="C258" s="39" t="s">
        <v>103</v>
      </c>
      <c r="D258" s="39" t="s">
        <v>164</v>
      </c>
      <c r="E258" s="39">
        <v>108187.328998417</v>
      </c>
    </row>
    <row r="259" spans="1:5" x14ac:dyDescent="0.25">
      <c r="A259" s="39" t="s">
        <v>70</v>
      </c>
      <c r="B259" s="39" t="s">
        <v>12</v>
      </c>
      <c r="C259" s="39" t="s">
        <v>103</v>
      </c>
      <c r="D259" s="39" t="s">
        <v>164</v>
      </c>
      <c r="E259" s="39">
        <v>-999</v>
      </c>
    </row>
    <row r="260" spans="1:5" x14ac:dyDescent="0.25">
      <c r="A260" s="39" t="s">
        <v>82</v>
      </c>
      <c r="B260" s="39" t="s">
        <v>3</v>
      </c>
      <c r="C260" s="39" t="s">
        <v>103</v>
      </c>
      <c r="D260" s="39" t="s">
        <v>114</v>
      </c>
      <c r="E260" s="39">
        <v>2733</v>
      </c>
    </row>
    <row r="261" spans="1:5" x14ac:dyDescent="0.25">
      <c r="A261" s="39" t="s">
        <v>82</v>
      </c>
      <c r="B261" s="39" t="s">
        <v>4</v>
      </c>
      <c r="C261" s="39" t="s">
        <v>103</v>
      </c>
      <c r="D261" s="39" t="s">
        <v>114</v>
      </c>
      <c r="E261" s="39">
        <v>2271</v>
      </c>
    </row>
    <row r="262" spans="1:5" x14ac:dyDescent="0.25">
      <c r="A262" s="39" t="s">
        <v>82</v>
      </c>
      <c r="B262" s="39" t="s">
        <v>5</v>
      </c>
      <c r="C262" s="39" t="s">
        <v>103</v>
      </c>
      <c r="D262" s="39" t="s">
        <v>114</v>
      </c>
      <c r="E262" s="39">
        <v>3394</v>
      </c>
    </row>
    <row r="263" spans="1:5" x14ac:dyDescent="0.25">
      <c r="A263" s="39" t="s">
        <v>82</v>
      </c>
      <c r="B263" s="39" t="s">
        <v>6</v>
      </c>
      <c r="C263" s="39" t="s">
        <v>103</v>
      </c>
      <c r="D263" s="39" t="s">
        <v>114</v>
      </c>
      <c r="E263" s="39">
        <v>2129</v>
      </c>
    </row>
    <row r="264" spans="1:5" x14ac:dyDescent="0.25">
      <c r="A264" s="39" t="s">
        <v>82</v>
      </c>
      <c r="B264" s="39" t="s">
        <v>7</v>
      </c>
      <c r="C264" s="39" t="s">
        <v>103</v>
      </c>
      <c r="D264" s="39" t="s">
        <v>114</v>
      </c>
      <c r="E264" s="39">
        <v>10527</v>
      </c>
    </row>
    <row r="265" spans="1:5" x14ac:dyDescent="0.25">
      <c r="A265" s="39" t="s">
        <v>82</v>
      </c>
      <c r="B265" s="39" t="s">
        <v>12</v>
      </c>
      <c r="C265" s="39" t="s">
        <v>103</v>
      </c>
      <c r="D265" s="39" t="s">
        <v>114</v>
      </c>
      <c r="E265" s="39">
        <v>53304</v>
      </c>
    </row>
    <row r="266" spans="1:5" x14ac:dyDescent="0.25">
      <c r="A266" s="39" t="s">
        <v>82</v>
      </c>
      <c r="B266" s="39" t="s">
        <v>3</v>
      </c>
      <c r="C266" s="39" t="s">
        <v>103</v>
      </c>
      <c r="D266" s="39" t="s">
        <v>156</v>
      </c>
      <c r="E266" s="39">
        <v>0</v>
      </c>
    </row>
    <row r="267" spans="1:5" x14ac:dyDescent="0.25">
      <c r="A267" s="39" t="s">
        <v>82</v>
      </c>
      <c r="B267" s="39" t="s">
        <v>4</v>
      </c>
      <c r="C267" s="39" t="s">
        <v>103</v>
      </c>
      <c r="D267" s="39" t="s">
        <v>156</v>
      </c>
      <c r="E267" s="39">
        <v>0</v>
      </c>
    </row>
    <row r="268" spans="1:5" x14ac:dyDescent="0.25">
      <c r="A268" s="39" t="s">
        <v>82</v>
      </c>
      <c r="B268" s="39" t="s">
        <v>5</v>
      </c>
      <c r="C268" s="39" t="s">
        <v>103</v>
      </c>
      <c r="D268" s="39" t="s">
        <v>156</v>
      </c>
      <c r="E268" s="39">
        <v>0</v>
      </c>
    </row>
    <row r="269" spans="1:5" x14ac:dyDescent="0.25">
      <c r="A269" s="39" t="s">
        <v>82</v>
      </c>
      <c r="B269" s="39" t="s">
        <v>6</v>
      </c>
      <c r="C269" s="39" t="s">
        <v>103</v>
      </c>
      <c r="D269" s="39" t="s">
        <v>156</v>
      </c>
      <c r="E269" s="39">
        <v>0</v>
      </c>
    </row>
    <row r="270" spans="1:5" x14ac:dyDescent="0.25">
      <c r="A270" s="39" t="s">
        <v>82</v>
      </c>
      <c r="B270" s="39" t="s">
        <v>7</v>
      </c>
      <c r="C270" s="39" t="s">
        <v>103</v>
      </c>
      <c r="D270" s="39" t="s">
        <v>156</v>
      </c>
      <c r="E270" s="39">
        <v>0</v>
      </c>
    </row>
    <row r="271" spans="1:5" x14ac:dyDescent="0.25">
      <c r="A271" s="39" t="s">
        <v>82</v>
      </c>
      <c r="B271" s="39" t="s">
        <v>12</v>
      </c>
      <c r="C271" s="39" t="s">
        <v>103</v>
      </c>
      <c r="D271" s="39" t="s">
        <v>156</v>
      </c>
      <c r="E271" s="39">
        <v>13355</v>
      </c>
    </row>
    <row r="272" spans="1:5" x14ac:dyDescent="0.25">
      <c r="A272" s="39" t="s">
        <v>82</v>
      </c>
      <c r="B272" s="39" t="s">
        <v>3</v>
      </c>
      <c r="C272" s="39" t="s">
        <v>103</v>
      </c>
      <c r="D272" s="39" t="s">
        <v>158</v>
      </c>
      <c r="E272" s="39">
        <v>5777091.7699999996</v>
      </c>
    </row>
    <row r="273" spans="1:5" x14ac:dyDescent="0.25">
      <c r="A273" s="39" t="s">
        <v>82</v>
      </c>
      <c r="B273" s="39" t="s">
        <v>4</v>
      </c>
      <c r="C273" s="39" t="s">
        <v>103</v>
      </c>
      <c r="D273" s="39" t="s">
        <v>158</v>
      </c>
      <c r="E273" s="39">
        <v>4570694.22</v>
      </c>
    </row>
    <row r="274" spans="1:5" x14ac:dyDescent="0.25">
      <c r="A274" s="39" t="s">
        <v>82</v>
      </c>
      <c r="B274" s="39" t="s">
        <v>5</v>
      </c>
      <c r="C274" s="39" t="s">
        <v>103</v>
      </c>
      <c r="D274" s="39" t="s">
        <v>158</v>
      </c>
      <c r="E274" s="39">
        <v>7206013.79</v>
      </c>
    </row>
    <row r="275" spans="1:5" x14ac:dyDescent="0.25">
      <c r="A275" s="39" t="s">
        <v>82</v>
      </c>
      <c r="B275" s="39" t="s">
        <v>6</v>
      </c>
      <c r="C275" s="39" t="s">
        <v>103</v>
      </c>
      <c r="D275" s="39" t="s">
        <v>158</v>
      </c>
      <c r="E275" s="39">
        <v>4372818.8099999996</v>
      </c>
    </row>
    <row r="276" spans="1:5" x14ac:dyDescent="0.25">
      <c r="A276" s="39" t="s">
        <v>82</v>
      </c>
      <c r="B276" s="39" t="s">
        <v>7</v>
      </c>
      <c r="C276" s="39" t="s">
        <v>103</v>
      </c>
      <c r="D276" s="39" t="s">
        <v>158</v>
      </c>
      <c r="E276" s="39">
        <v>21926618.59</v>
      </c>
    </row>
    <row r="277" spans="1:5" x14ac:dyDescent="0.25">
      <c r="A277" s="39" t="s">
        <v>82</v>
      </c>
      <c r="B277" s="39" t="s">
        <v>12</v>
      </c>
      <c r="C277" s="39" t="s">
        <v>103</v>
      </c>
      <c r="D277" s="39" t="s">
        <v>158</v>
      </c>
      <c r="E277" s="39">
        <v>124448922.02</v>
      </c>
    </row>
    <row r="278" spans="1:5" x14ac:dyDescent="0.25">
      <c r="A278" s="39" t="s">
        <v>82</v>
      </c>
      <c r="B278" s="39" t="s">
        <v>3</v>
      </c>
      <c r="C278" s="39" t="s">
        <v>103</v>
      </c>
      <c r="D278" s="39" t="s">
        <v>159</v>
      </c>
      <c r="E278" s="39">
        <v>187150</v>
      </c>
    </row>
    <row r="279" spans="1:5" x14ac:dyDescent="0.25">
      <c r="A279" s="39" t="s">
        <v>82</v>
      </c>
      <c r="B279" s="39" t="s">
        <v>4</v>
      </c>
      <c r="C279" s="39" t="s">
        <v>103</v>
      </c>
      <c r="D279" s="39" t="s">
        <v>159</v>
      </c>
      <c r="E279" s="39">
        <v>164496</v>
      </c>
    </row>
    <row r="280" spans="1:5" x14ac:dyDescent="0.25">
      <c r="A280" s="39" t="s">
        <v>82</v>
      </c>
      <c r="B280" s="39" t="s">
        <v>5</v>
      </c>
      <c r="C280" s="39" t="s">
        <v>103</v>
      </c>
      <c r="D280" s="39" t="s">
        <v>159</v>
      </c>
      <c r="E280" s="39">
        <v>239969</v>
      </c>
    </row>
    <row r="281" spans="1:5" x14ac:dyDescent="0.25">
      <c r="A281" s="39" t="s">
        <v>82</v>
      </c>
      <c r="B281" s="39" t="s">
        <v>6</v>
      </c>
      <c r="C281" s="39" t="s">
        <v>103</v>
      </c>
      <c r="D281" s="39" t="s">
        <v>159</v>
      </c>
      <c r="E281" s="39">
        <v>148654</v>
      </c>
    </row>
    <row r="282" spans="1:5" x14ac:dyDescent="0.25">
      <c r="A282" s="39" t="s">
        <v>82</v>
      </c>
      <c r="B282" s="39" t="s">
        <v>7</v>
      </c>
      <c r="C282" s="39" t="s">
        <v>103</v>
      </c>
      <c r="D282" s="39" t="s">
        <v>159</v>
      </c>
      <c r="E282" s="39">
        <v>740269</v>
      </c>
    </row>
    <row r="283" spans="1:5" x14ac:dyDescent="0.25">
      <c r="A283" s="39" t="s">
        <v>82</v>
      </c>
      <c r="B283" s="39" t="s">
        <v>12</v>
      </c>
      <c r="C283" s="39" t="s">
        <v>103</v>
      </c>
      <c r="D283" s="39" t="s">
        <v>159</v>
      </c>
      <c r="E283" s="39">
        <v>-999</v>
      </c>
    </row>
    <row r="284" spans="1:5" x14ac:dyDescent="0.25">
      <c r="A284" s="39" t="s">
        <v>82</v>
      </c>
      <c r="B284" s="39" t="s">
        <v>3</v>
      </c>
      <c r="C284" s="39" t="s">
        <v>103</v>
      </c>
      <c r="D284" s="39" t="s">
        <v>161</v>
      </c>
      <c r="E284" s="39">
        <v>148196.173435504</v>
      </c>
    </row>
    <row r="285" spans="1:5" x14ac:dyDescent="0.25">
      <c r="A285" s="39" t="s">
        <v>82</v>
      </c>
      <c r="B285" s="39" t="s">
        <v>4</v>
      </c>
      <c r="C285" s="39" t="s">
        <v>103</v>
      </c>
      <c r="D285" s="39" t="s">
        <v>161</v>
      </c>
      <c r="E285" s="39">
        <v>117216.775989783</v>
      </c>
    </row>
    <row r="286" spans="1:5" x14ac:dyDescent="0.25">
      <c r="A286" s="39" t="s">
        <v>82</v>
      </c>
      <c r="B286" s="39" t="s">
        <v>5</v>
      </c>
      <c r="C286" s="39" t="s">
        <v>103</v>
      </c>
      <c r="D286" s="39" t="s">
        <v>161</v>
      </c>
      <c r="E286" s="39">
        <v>184198.48148148099</v>
      </c>
    </row>
    <row r="287" spans="1:5" x14ac:dyDescent="0.25">
      <c r="A287" s="39" t="s">
        <v>82</v>
      </c>
      <c r="B287" s="39" t="s">
        <v>6</v>
      </c>
      <c r="C287" s="39" t="s">
        <v>103</v>
      </c>
      <c r="D287" s="39" t="s">
        <v>161</v>
      </c>
      <c r="E287" s="39">
        <v>112163.15632183899</v>
      </c>
    </row>
    <row r="288" spans="1:5" x14ac:dyDescent="0.25">
      <c r="A288" s="39" t="s">
        <v>82</v>
      </c>
      <c r="B288" s="39" t="s">
        <v>7</v>
      </c>
      <c r="C288" s="39" t="s">
        <v>103</v>
      </c>
      <c r="D288" s="39" t="s">
        <v>161</v>
      </c>
      <c r="E288" s="39">
        <v>561774.58722860797</v>
      </c>
    </row>
    <row r="289" spans="1:5" x14ac:dyDescent="0.25">
      <c r="A289" s="39" t="s">
        <v>82</v>
      </c>
      <c r="B289" s="39" t="s">
        <v>12</v>
      </c>
      <c r="C289" s="39" t="s">
        <v>103</v>
      </c>
      <c r="D289" s="39" t="s">
        <v>161</v>
      </c>
      <c r="E289" s="39">
        <v>-999</v>
      </c>
    </row>
    <row r="290" spans="1:5" x14ac:dyDescent="0.25">
      <c r="A290" s="39" t="s">
        <v>82</v>
      </c>
      <c r="B290" s="39" t="s">
        <v>3</v>
      </c>
      <c r="C290" s="39" t="s">
        <v>103</v>
      </c>
      <c r="D290" s="39" t="s">
        <v>163</v>
      </c>
      <c r="E290" s="39">
        <v>5777091.7699999996</v>
      </c>
    </row>
    <row r="291" spans="1:5" x14ac:dyDescent="0.25">
      <c r="A291" s="39" t="s">
        <v>82</v>
      </c>
      <c r="B291" s="39" t="s">
        <v>4</v>
      </c>
      <c r="C291" s="39" t="s">
        <v>103</v>
      </c>
      <c r="D291" s="39" t="s">
        <v>163</v>
      </c>
      <c r="E291" s="39">
        <v>4570694.22</v>
      </c>
    </row>
    <row r="292" spans="1:5" x14ac:dyDescent="0.25">
      <c r="A292" s="39" t="s">
        <v>82</v>
      </c>
      <c r="B292" s="39" t="s">
        <v>5</v>
      </c>
      <c r="C292" s="39" t="s">
        <v>103</v>
      </c>
      <c r="D292" s="39" t="s">
        <v>163</v>
      </c>
      <c r="E292" s="39">
        <v>7206013.79</v>
      </c>
    </row>
    <row r="293" spans="1:5" x14ac:dyDescent="0.25">
      <c r="A293" s="39" t="s">
        <v>82</v>
      </c>
      <c r="B293" s="39" t="s">
        <v>6</v>
      </c>
      <c r="C293" s="39" t="s">
        <v>103</v>
      </c>
      <c r="D293" s="39" t="s">
        <v>163</v>
      </c>
      <c r="E293" s="39">
        <v>4372818.8099999996</v>
      </c>
    </row>
    <row r="294" spans="1:5" x14ac:dyDescent="0.25">
      <c r="A294" s="39" t="s">
        <v>82</v>
      </c>
      <c r="B294" s="39" t="s">
        <v>7</v>
      </c>
      <c r="C294" s="39" t="s">
        <v>103</v>
      </c>
      <c r="D294" s="39" t="s">
        <v>163</v>
      </c>
      <c r="E294" s="39">
        <v>21926618.59</v>
      </c>
    </row>
    <row r="295" spans="1:5" x14ac:dyDescent="0.25">
      <c r="A295" s="39" t="s">
        <v>82</v>
      </c>
      <c r="B295" s="39" t="s">
        <v>12</v>
      </c>
      <c r="C295" s="39" t="s">
        <v>103</v>
      </c>
      <c r="D295" s="39" t="s">
        <v>163</v>
      </c>
      <c r="E295" s="39">
        <v>124448922.02</v>
      </c>
    </row>
    <row r="296" spans="1:5" x14ac:dyDescent="0.25">
      <c r="A296" s="39" t="s">
        <v>197</v>
      </c>
      <c r="B296" s="39" t="s">
        <v>3</v>
      </c>
      <c r="C296" s="39" t="s">
        <v>103</v>
      </c>
      <c r="D296" s="39" t="s">
        <v>114</v>
      </c>
      <c r="E296" s="39">
        <v>2615</v>
      </c>
    </row>
    <row r="297" spans="1:5" x14ac:dyDescent="0.25">
      <c r="A297" s="39" t="s">
        <v>197</v>
      </c>
      <c r="B297" s="39" t="s">
        <v>4</v>
      </c>
      <c r="C297" s="39" t="s">
        <v>103</v>
      </c>
      <c r="D297" s="39" t="s">
        <v>114</v>
      </c>
      <c r="E297" s="39">
        <v>2146</v>
      </c>
    </row>
    <row r="298" spans="1:5" x14ac:dyDescent="0.25">
      <c r="A298" s="39" t="s">
        <v>197</v>
      </c>
      <c r="B298" s="39" t="s">
        <v>5</v>
      </c>
      <c r="C298" s="39" t="s">
        <v>103</v>
      </c>
      <c r="D298" s="39" t="s">
        <v>114</v>
      </c>
      <c r="E298" s="39">
        <v>3261</v>
      </c>
    </row>
    <row r="299" spans="1:5" x14ac:dyDescent="0.25">
      <c r="A299" s="39" t="s">
        <v>197</v>
      </c>
      <c r="B299" s="39" t="s">
        <v>6</v>
      </c>
      <c r="C299" s="39" t="s">
        <v>103</v>
      </c>
      <c r="D299" s="39" t="s">
        <v>114</v>
      </c>
      <c r="E299" s="39">
        <v>2035</v>
      </c>
    </row>
    <row r="300" spans="1:5" x14ac:dyDescent="0.25">
      <c r="A300" s="39" t="s">
        <v>197</v>
      </c>
      <c r="B300" s="39" t="s">
        <v>7</v>
      </c>
      <c r="C300" s="39" t="s">
        <v>103</v>
      </c>
      <c r="D300" s="39" t="s">
        <v>114</v>
      </c>
      <c r="E300" s="39">
        <v>10057</v>
      </c>
    </row>
    <row r="301" spans="1:5" x14ac:dyDescent="0.25">
      <c r="A301" s="39" t="s">
        <v>197</v>
      </c>
      <c r="B301" s="39" t="s">
        <v>12</v>
      </c>
      <c r="C301" s="39" t="s">
        <v>103</v>
      </c>
      <c r="D301" s="39" t="s">
        <v>114</v>
      </c>
      <c r="E301" s="39">
        <v>51093</v>
      </c>
    </row>
    <row r="302" spans="1:5" x14ac:dyDescent="0.25">
      <c r="A302" s="39" t="s">
        <v>197</v>
      </c>
      <c r="B302" s="39" t="s">
        <v>3</v>
      </c>
      <c r="C302" s="39" t="s">
        <v>103</v>
      </c>
      <c r="D302" s="39" t="s">
        <v>156</v>
      </c>
      <c r="E302" s="39">
        <v>0</v>
      </c>
    </row>
    <row r="303" spans="1:5" x14ac:dyDescent="0.25">
      <c r="A303" s="39" t="s">
        <v>197</v>
      </c>
      <c r="B303" s="39" t="s">
        <v>4</v>
      </c>
      <c r="C303" s="39" t="s">
        <v>103</v>
      </c>
      <c r="D303" s="39" t="s">
        <v>156</v>
      </c>
      <c r="E303" s="39">
        <v>0</v>
      </c>
    </row>
    <row r="304" spans="1:5" x14ac:dyDescent="0.25">
      <c r="A304" s="39" t="s">
        <v>197</v>
      </c>
      <c r="B304" s="39" t="s">
        <v>5</v>
      </c>
      <c r="C304" s="39" t="s">
        <v>103</v>
      </c>
      <c r="D304" s="39" t="s">
        <v>156</v>
      </c>
      <c r="E304" s="39">
        <v>0</v>
      </c>
    </row>
    <row r="305" spans="1:5" x14ac:dyDescent="0.25">
      <c r="A305" s="39" t="s">
        <v>197</v>
      </c>
      <c r="B305" s="39" t="s">
        <v>6</v>
      </c>
      <c r="C305" s="39" t="s">
        <v>103</v>
      </c>
      <c r="D305" s="39" t="s">
        <v>156</v>
      </c>
      <c r="E305" s="39">
        <v>0</v>
      </c>
    </row>
    <row r="306" spans="1:5" x14ac:dyDescent="0.25">
      <c r="A306" s="39" t="s">
        <v>197</v>
      </c>
      <c r="B306" s="39" t="s">
        <v>7</v>
      </c>
      <c r="C306" s="39" t="s">
        <v>103</v>
      </c>
      <c r="D306" s="39" t="s">
        <v>156</v>
      </c>
      <c r="E306" s="39">
        <v>0</v>
      </c>
    </row>
    <row r="307" spans="1:5" x14ac:dyDescent="0.25">
      <c r="A307" s="39" t="s">
        <v>197</v>
      </c>
      <c r="B307" s="39" t="s">
        <v>12</v>
      </c>
      <c r="C307" s="39" t="s">
        <v>103</v>
      </c>
      <c r="D307" s="39" t="s">
        <v>156</v>
      </c>
      <c r="E307" s="39">
        <v>12909</v>
      </c>
    </row>
    <row r="308" spans="1:5" x14ac:dyDescent="0.25">
      <c r="A308" s="39" t="s">
        <v>197</v>
      </c>
      <c r="B308" s="39" t="s">
        <v>3</v>
      </c>
      <c r="C308" s="39" t="s">
        <v>103</v>
      </c>
      <c r="D308" s="39" t="s">
        <v>158</v>
      </c>
      <c r="E308" s="39">
        <v>5762979.7800000003</v>
      </c>
    </row>
    <row r="309" spans="1:5" x14ac:dyDescent="0.25">
      <c r="A309" s="39" t="s">
        <v>197</v>
      </c>
      <c r="B309" s="39" t="s">
        <v>4</v>
      </c>
      <c r="C309" s="39" t="s">
        <v>103</v>
      </c>
      <c r="D309" s="39" t="s">
        <v>158</v>
      </c>
      <c r="E309" s="39">
        <v>4512455.4800000004</v>
      </c>
    </row>
    <row r="310" spans="1:5" x14ac:dyDescent="0.25">
      <c r="A310" s="39" t="s">
        <v>197</v>
      </c>
      <c r="B310" s="39" t="s">
        <v>5</v>
      </c>
      <c r="C310" s="39" t="s">
        <v>103</v>
      </c>
      <c r="D310" s="39" t="s">
        <v>158</v>
      </c>
      <c r="E310" s="39">
        <v>7208183.29</v>
      </c>
    </row>
    <row r="311" spans="1:5" x14ac:dyDescent="0.25">
      <c r="A311" s="39" t="s">
        <v>197</v>
      </c>
      <c r="B311" s="39" t="s">
        <v>6</v>
      </c>
      <c r="C311" s="39" t="s">
        <v>103</v>
      </c>
      <c r="D311" s="39" t="s">
        <v>158</v>
      </c>
      <c r="E311" s="39">
        <v>4343882.32</v>
      </c>
    </row>
    <row r="312" spans="1:5" x14ac:dyDescent="0.25">
      <c r="A312" s="39" t="s">
        <v>197</v>
      </c>
      <c r="B312" s="39" t="s">
        <v>7</v>
      </c>
      <c r="C312" s="39" t="s">
        <v>103</v>
      </c>
      <c r="D312" s="39" t="s">
        <v>158</v>
      </c>
      <c r="E312" s="39">
        <v>21827500.870000001</v>
      </c>
    </row>
    <row r="313" spans="1:5" x14ac:dyDescent="0.25">
      <c r="A313" s="39" t="s">
        <v>197</v>
      </c>
      <c r="B313" s="39" t="s">
        <v>12</v>
      </c>
      <c r="C313" s="39" t="s">
        <v>103</v>
      </c>
      <c r="D313" s="39" t="s">
        <v>158</v>
      </c>
      <c r="E313" s="39">
        <v>123850906.34999999</v>
      </c>
    </row>
    <row r="314" spans="1:5" x14ac:dyDescent="0.25">
      <c r="A314" s="39" t="s">
        <v>197</v>
      </c>
      <c r="B314" s="39" t="s">
        <v>3</v>
      </c>
      <c r="C314" s="39" t="s">
        <v>103</v>
      </c>
      <c r="D314" s="39" t="s">
        <v>159</v>
      </c>
      <c r="E314" s="39">
        <v>186535</v>
      </c>
    </row>
    <row r="315" spans="1:5" x14ac:dyDescent="0.25">
      <c r="A315" s="39" t="s">
        <v>197</v>
      </c>
      <c r="B315" s="39" t="s">
        <v>4</v>
      </c>
      <c r="C315" s="39" t="s">
        <v>103</v>
      </c>
      <c r="D315" s="39" t="s">
        <v>159</v>
      </c>
      <c r="E315" s="39">
        <v>163587</v>
      </c>
    </row>
    <row r="316" spans="1:5" x14ac:dyDescent="0.25">
      <c r="A316" s="39" t="s">
        <v>197</v>
      </c>
      <c r="B316" s="39" t="s">
        <v>5</v>
      </c>
      <c r="C316" s="39" t="s">
        <v>103</v>
      </c>
      <c r="D316" s="39" t="s">
        <v>159</v>
      </c>
      <c r="E316" s="39">
        <v>239196</v>
      </c>
    </row>
    <row r="317" spans="1:5" x14ac:dyDescent="0.25">
      <c r="A317" s="39" t="s">
        <v>197</v>
      </c>
      <c r="B317" s="39" t="s">
        <v>6</v>
      </c>
      <c r="C317" s="39" t="s">
        <v>103</v>
      </c>
      <c r="D317" s="39" t="s">
        <v>159</v>
      </c>
      <c r="E317" s="39">
        <v>148791</v>
      </c>
    </row>
    <row r="318" spans="1:5" x14ac:dyDescent="0.25">
      <c r="A318" s="39" t="s">
        <v>197</v>
      </c>
      <c r="B318" s="39" t="s">
        <v>7</v>
      </c>
      <c r="C318" s="39" t="s">
        <v>103</v>
      </c>
      <c r="D318" s="39" t="s">
        <v>159</v>
      </c>
      <c r="E318" s="39">
        <v>738109</v>
      </c>
    </row>
    <row r="319" spans="1:5" x14ac:dyDescent="0.25">
      <c r="A319" s="39" t="s">
        <v>197</v>
      </c>
      <c r="B319" s="39" t="s">
        <v>12</v>
      </c>
      <c r="C319" s="39" t="s">
        <v>103</v>
      </c>
      <c r="D319" s="39" t="s">
        <v>159</v>
      </c>
      <c r="E319" s="39">
        <v>-999</v>
      </c>
    </row>
    <row r="320" spans="1:5" x14ac:dyDescent="0.25">
      <c r="A320" s="39" t="s">
        <v>197</v>
      </c>
      <c r="B320" s="39" t="s">
        <v>3</v>
      </c>
      <c r="C320" s="39" t="s">
        <v>103</v>
      </c>
      <c r="D320" s="39" t="s">
        <v>161</v>
      </c>
      <c r="E320" s="39">
        <v>143996.622636816</v>
      </c>
    </row>
    <row r="321" spans="1:5" x14ac:dyDescent="0.25">
      <c r="A321" s="39" t="s">
        <v>197</v>
      </c>
      <c r="B321" s="39" t="s">
        <v>4</v>
      </c>
      <c r="C321" s="39" t="s">
        <v>103</v>
      </c>
      <c r="D321" s="39" t="s">
        <v>161</v>
      </c>
      <c r="E321" s="39">
        <v>112676.11094527401</v>
      </c>
    </row>
    <row r="322" spans="1:5" x14ac:dyDescent="0.25">
      <c r="A322" s="39" t="s">
        <v>197</v>
      </c>
      <c r="B322" s="39" t="s">
        <v>5</v>
      </c>
      <c r="C322" s="39" t="s">
        <v>103</v>
      </c>
      <c r="D322" s="39" t="s">
        <v>161</v>
      </c>
      <c r="E322" s="39">
        <v>179431.95124378099</v>
      </c>
    </row>
    <row r="323" spans="1:5" x14ac:dyDescent="0.25">
      <c r="A323" s="39" t="s">
        <v>197</v>
      </c>
      <c r="B323" s="39" t="s">
        <v>6</v>
      </c>
      <c r="C323" s="39" t="s">
        <v>103</v>
      </c>
      <c r="D323" s="39" t="s">
        <v>161</v>
      </c>
      <c r="E323" s="39">
        <v>108426.981840796</v>
      </c>
    </row>
    <row r="324" spans="1:5" x14ac:dyDescent="0.25">
      <c r="A324" s="39" t="s">
        <v>197</v>
      </c>
      <c r="B324" s="39" t="s">
        <v>7</v>
      </c>
      <c r="C324" s="39" t="s">
        <v>103</v>
      </c>
      <c r="D324" s="39" t="s">
        <v>161</v>
      </c>
      <c r="E324" s="39">
        <v>544531.66666666698</v>
      </c>
    </row>
    <row r="325" spans="1:5" x14ac:dyDescent="0.25">
      <c r="A325" s="39" t="s">
        <v>197</v>
      </c>
      <c r="B325" s="39" t="s">
        <v>12</v>
      </c>
      <c r="C325" s="39" t="s">
        <v>103</v>
      </c>
      <c r="D325" s="39" t="s">
        <v>161</v>
      </c>
      <c r="E325" s="39">
        <v>-999</v>
      </c>
    </row>
    <row r="326" spans="1:5" x14ac:dyDescent="0.25">
      <c r="A326" s="39" t="s">
        <v>197</v>
      </c>
      <c r="B326" s="39" t="s">
        <v>3</v>
      </c>
      <c r="C326" s="39" t="s">
        <v>103</v>
      </c>
      <c r="D326" s="39" t="s">
        <v>163</v>
      </c>
      <c r="E326" s="39">
        <v>5762979.7800000003</v>
      </c>
    </row>
    <row r="327" spans="1:5" x14ac:dyDescent="0.25">
      <c r="A327" s="39" t="s">
        <v>197</v>
      </c>
      <c r="B327" s="39" t="s">
        <v>4</v>
      </c>
      <c r="C327" s="39" t="s">
        <v>103</v>
      </c>
      <c r="D327" s="39" t="s">
        <v>163</v>
      </c>
      <c r="E327" s="39">
        <v>4512455.4800000004</v>
      </c>
    </row>
    <row r="328" spans="1:5" x14ac:dyDescent="0.25">
      <c r="A328" s="39" t="s">
        <v>197</v>
      </c>
      <c r="B328" s="39" t="s">
        <v>5</v>
      </c>
      <c r="C328" s="39" t="s">
        <v>103</v>
      </c>
      <c r="D328" s="39" t="s">
        <v>163</v>
      </c>
      <c r="E328" s="39">
        <v>7208183.29</v>
      </c>
    </row>
    <row r="329" spans="1:5" x14ac:dyDescent="0.25">
      <c r="A329" s="39" t="s">
        <v>197</v>
      </c>
      <c r="B329" s="39" t="s">
        <v>6</v>
      </c>
      <c r="C329" s="39" t="s">
        <v>103</v>
      </c>
      <c r="D329" s="39" t="s">
        <v>163</v>
      </c>
      <c r="E329" s="39">
        <v>4343882.32</v>
      </c>
    </row>
    <row r="330" spans="1:5" x14ac:dyDescent="0.25">
      <c r="A330" s="39" t="s">
        <v>197</v>
      </c>
      <c r="B330" s="39" t="s">
        <v>7</v>
      </c>
      <c r="C330" s="39" t="s">
        <v>103</v>
      </c>
      <c r="D330" s="39" t="s">
        <v>163</v>
      </c>
      <c r="E330" s="39">
        <v>21827500.870000001</v>
      </c>
    </row>
    <row r="331" spans="1:5" x14ac:dyDescent="0.25">
      <c r="A331" s="39" t="s">
        <v>197</v>
      </c>
      <c r="B331" s="39" t="s">
        <v>12</v>
      </c>
      <c r="C331" s="39" t="s">
        <v>103</v>
      </c>
      <c r="D331" s="39" t="s">
        <v>163</v>
      </c>
      <c r="E331" s="39">
        <v>123850906.34999999</v>
      </c>
    </row>
    <row r="332" spans="1:5" x14ac:dyDescent="0.25">
      <c r="A332" s="39" t="s">
        <v>198</v>
      </c>
      <c r="B332" s="39" t="s">
        <v>3</v>
      </c>
      <c r="C332" s="39" t="s">
        <v>103</v>
      </c>
      <c r="D332" s="39" t="s">
        <v>114</v>
      </c>
      <c r="E332" s="39">
        <v>2536</v>
      </c>
    </row>
    <row r="333" spans="1:5" x14ac:dyDescent="0.25">
      <c r="A333" s="39" t="s">
        <v>198</v>
      </c>
      <c r="B333" s="39" t="s">
        <v>4</v>
      </c>
      <c r="C333" s="39" t="s">
        <v>103</v>
      </c>
      <c r="D333" s="39" t="s">
        <v>114</v>
      </c>
      <c r="E333" s="39">
        <v>2056</v>
      </c>
    </row>
    <row r="334" spans="1:5" x14ac:dyDescent="0.25">
      <c r="A334" s="39" t="s">
        <v>198</v>
      </c>
      <c r="B334" s="39" t="s">
        <v>5</v>
      </c>
      <c r="C334" s="39" t="s">
        <v>103</v>
      </c>
      <c r="D334" s="39" t="s">
        <v>114</v>
      </c>
      <c r="E334" s="39">
        <v>3143</v>
      </c>
    </row>
    <row r="335" spans="1:5" x14ac:dyDescent="0.25">
      <c r="A335" s="39" t="s">
        <v>198</v>
      </c>
      <c r="B335" s="39" t="s">
        <v>6</v>
      </c>
      <c r="C335" s="39" t="s">
        <v>103</v>
      </c>
      <c r="D335" s="39" t="s">
        <v>114</v>
      </c>
      <c r="E335" s="39">
        <v>1935</v>
      </c>
    </row>
    <row r="336" spans="1:5" x14ac:dyDescent="0.25">
      <c r="A336" s="39" t="s">
        <v>198</v>
      </c>
      <c r="B336" s="39" t="s">
        <v>7</v>
      </c>
      <c r="C336" s="39" t="s">
        <v>103</v>
      </c>
      <c r="D336" s="39" t="s">
        <v>114</v>
      </c>
      <c r="E336" s="39">
        <v>9670</v>
      </c>
    </row>
    <row r="337" spans="1:5" x14ac:dyDescent="0.25">
      <c r="A337" s="39" t="s">
        <v>198</v>
      </c>
      <c r="B337" s="39" t="s">
        <v>12</v>
      </c>
      <c r="C337" s="39" t="s">
        <v>103</v>
      </c>
      <c r="D337" s="39" t="s">
        <v>114</v>
      </c>
      <c r="E337" s="39">
        <v>49396</v>
      </c>
    </row>
    <row r="338" spans="1:5" x14ac:dyDescent="0.25">
      <c r="A338" s="39" t="s">
        <v>198</v>
      </c>
      <c r="B338" s="39" t="s">
        <v>3</v>
      </c>
      <c r="C338" s="39" t="s">
        <v>103</v>
      </c>
      <c r="D338" s="39" t="s">
        <v>156</v>
      </c>
      <c r="E338" s="39">
        <v>0</v>
      </c>
    </row>
    <row r="339" spans="1:5" x14ac:dyDescent="0.25">
      <c r="A339" s="39" t="s">
        <v>198</v>
      </c>
      <c r="B339" s="39" t="s">
        <v>4</v>
      </c>
      <c r="C339" s="39" t="s">
        <v>103</v>
      </c>
      <c r="D339" s="39" t="s">
        <v>156</v>
      </c>
      <c r="E339" s="39">
        <v>0</v>
      </c>
    </row>
    <row r="340" spans="1:5" x14ac:dyDescent="0.25">
      <c r="A340" s="39" t="s">
        <v>198</v>
      </c>
      <c r="B340" s="39" t="s">
        <v>5</v>
      </c>
      <c r="C340" s="39" t="s">
        <v>103</v>
      </c>
      <c r="D340" s="39" t="s">
        <v>156</v>
      </c>
      <c r="E340" s="39">
        <v>0</v>
      </c>
    </row>
    <row r="341" spans="1:5" x14ac:dyDescent="0.25">
      <c r="A341" s="39" t="s">
        <v>198</v>
      </c>
      <c r="B341" s="39" t="s">
        <v>6</v>
      </c>
      <c r="C341" s="39" t="s">
        <v>103</v>
      </c>
      <c r="D341" s="39" t="s">
        <v>156</v>
      </c>
      <c r="E341" s="39">
        <v>0</v>
      </c>
    </row>
    <row r="342" spans="1:5" x14ac:dyDescent="0.25">
      <c r="A342" s="39" t="s">
        <v>198</v>
      </c>
      <c r="B342" s="39" t="s">
        <v>7</v>
      </c>
      <c r="C342" s="39" t="s">
        <v>103</v>
      </c>
      <c r="D342" s="39" t="s">
        <v>156</v>
      </c>
      <c r="E342" s="39">
        <v>0</v>
      </c>
    </row>
    <row r="343" spans="1:5" x14ac:dyDescent="0.25">
      <c r="A343" s="39" t="s">
        <v>198</v>
      </c>
      <c r="B343" s="39" t="s">
        <v>12</v>
      </c>
      <c r="C343" s="39" t="s">
        <v>103</v>
      </c>
      <c r="D343" s="39" t="s">
        <v>156</v>
      </c>
      <c r="E343" s="39">
        <v>12474</v>
      </c>
    </row>
    <row r="344" spans="1:5" x14ac:dyDescent="0.25">
      <c r="A344" s="39" t="s">
        <v>198</v>
      </c>
      <c r="B344" s="39" t="s">
        <v>3</v>
      </c>
      <c r="C344" s="39" t="s">
        <v>103</v>
      </c>
      <c r="D344" s="39" t="s">
        <v>158</v>
      </c>
      <c r="E344" s="39">
        <v>5714338.4900000002</v>
      </c>
    </row>
    <row r="345" spans="1:5" x14ac:dyDescent="0.25">
      <c r="A345" s="39" t="s">
        <v>198</v>
      </c>
      <c r="B345" s="39" t="s">
        <v>4</v>
      </c>
      <c r="C345" s="39" t="s">
        <v>103</v>
      </c>
      <c r="D345" s="39" t="s">
        <v>158</v>
      </c>
      <c r="E345" s="39">
        <v>4408869.8099999996</v>
      </c>
    </row>
    <row r="346" spans="1:5" x14ac:dyDescent="0.25">
      <c r="A346" s="39" t="s">
        <v>198</v>
      </c>
      <c r="B346" s="39" t="s">
        <v>5</v>
      </c>
      <c r="C346" s="39" t="s">
        <v>103</v>
      </c>
      <c r="D346" s="39" t="s">
        <v>158</v>
      </c>
      <c r="E346" s="39">
        <v>7120420.5300000003</v>
      </c>
    </row>
    <row r="347" spans="1:5" x14ac:dyDescent="0.25">
      <c r="A347" s="39" t="s">
        <v>198</v>
      </c>
      <c r="B347" s="39" t="s">
        <v>6</v>
      </c>
      <c r="C347" s="39" t="s">
        <v>103</v>
      </c>
      <c r="D347" s="39" t="s">
        <v>158</v>
      </c>
      <c r="E347" s="39">
        <v>4244492.93</v>
      </c>
    </row>
    <row r="348" spans="1:5" x14ac:dyDescent="0.25">
      <c r="A348" s="39" t="s">
        <v>198</v>
      </c>
      <c r="B348" s="39" t="s">
        <v>7</v>
      </c>
      <c r="C348" s="39" t="s">
        <v>103</v>
      </c>
      <c r="D348" s="39" t="s">
        <v>158</v>
      </c>
      <c r="E348" s="39">
        <v>21488121.760000002</v>
      </c>
    </row>
    <row r="349" spans="1:5" x14ac:dyDescent="0.25">
      <c r="A349" s="39" t="s">
        <v>198</v>
      </c>
      <c r="B349" s="39" t="s">
        <v>12</v>
      </c>
      <c r="C349" s="39" t="s">
        <v>103</v>
      </c>
      <c r="D349" s="39" t="s">
        <v>158</v>
      </c>
      <c r="E349" s="39">
        <v>122241701.08</v>
      </c>
    </row>
    <row r="350" spans="1:5" x14ac:dyDescent="0.25">
      <c r="A350" s="39" t="s">
        <v>198</v>
      </c>
      <c r="B350" s="39" t="s">
        <v>3</v>
      </c>
      <c r="C350" s="39" t="s">
        <v>103</v>
      </c>
      <c r="D350" s="39" t="s">
        <v>159</v>
      </c>
      <c r="E350" s="39">
        <v>184683</v>
      </c>
    </row>
    <row r="351" spans="1:5" x14ac:dyDescent="0.25">
      <c r="A351" s="39" t="s">
        <v>198</v>
      </c>
      <c r="B351" s="39" t="s">
        <v>4</v>
      </c>
      <c r="C351" s="39" t="s">
        <v>103</v>
      </c>
      <c r="D351" s="39" t="s">
        <v>159</v>
      </c>
      <c r="E351" s="39">
        <v>160052</v>
      </c>
    </row>
    <row r="352" spans="1:5" x14ac:dyDescent="0.25">
      <c r="A352" s="39" t="s">
        <v>198</v>
      </c>
      <c r="B352" s="39" t="s">
        <v>5</v>
      </c>
      <c r="C352" s="39" t="s">
        <v>103</v>
      </c>
      <c r="D352" s="39" t="s">
        <v>159</v>
      </c>
      <c r="E352" s="39">
        <v>236648</v>
      </c>
    </row>
    <row r="353" spans="1:5" x14ac:dyDescent="0.25">
      <c r="A353" s="39" t="s">
        <v>198</v>
      </c>
      <c r="B353" s="39" t="s">
        <v>6</v>
      </c>
      <c r="C353" s="39" t="s">
        <v>103</v>
      </c>
      <c r="D353" s="39" t="s">
        <v>159</v>
      </c>
      <c r="E353" s="39">
        <v>146080</v>
      </c>
    </row>
    <row r="354" spans="1:5" x14ac:dyDescent="0.25">
      <c r="A354" s="39" t="s">
        <v>198</v>
      </c>
      <c r="B354" s="39" t="s">
        <v>7</v>
      </c>
      <c r="C354" s="39" t="s">
        <v>103</v>
      </c>
      <c r="D354" s="39" t="s">
        <v>159</v>
      </c>
      <c r="E354" s="39">
        <v>727463</v>
      </c>
    </row>
    <row r="355" spans="1:5" x14ac:dyDescent="0.25">
      <c r="A355" s="39" t="s">
        <v>198</v>
      </c>
      <c r="B355" s="39" t="s">
        <v>12</v>
      </c>
      <c r="C355" s="39" t="s">
        <v>103</v>
      </c>
      <c r="D355" s="39" t="s">
        <v>159</v>
      </c>
      <c r="E355" s="39">
        <v>-999</v>
      </c>
    </row>
    <row r="356" spans="1:5" x14ac:dyDescent="0.25">
      <c r="A356" s="39" t="s">
        <v>198</v>
      </c>
      <c r="B356" s="39" t="s">
        <v>3</v>
      </c>
      <c r="C356" s="39" t="s">
        <v>103</v>
      </c>
      <c r="D356" s="39" t="s">
        <v>161</v>
      </c>
      <c r="E356" s="39">
        <v>140990.02106537501</v>
      </c>
    </row>
    <row r="357" spans="1:5" x14ac:dyDescent="0.25">
      <c r="A357" s="39" t="s">
        <v>198</v>
      </c>
      <c r="B357" s="39" t="s">
        <v>4</v>
      </c>
      <c r="C357" s="39" t="s">
        <v>103</v>
      </c>
      <c r="D357" s="39" t="s">
        <v>161</v>
      </c>
      <c r="E357" s="39">
        <v>108762.13147699799</v>
      </c>
    </row>
    <row r="358" spans="1:5" x14ac:dyDescent="0.25">
      <c r="A358" s="39" t="s">
        <v>198</v>
      </c>
      <c r="B358" s="39" t="s">
        <v>5</v>
      </c>
      <c r="C358" s="39" t="s">
        <v>103</v>
      </c>
      <c r="D358" s="39" t="s">
        <v>161</v>
      </c>
      <c r="E358" s="39">
        <v>174802.799515739</v>
      </c>
    </row>
    <row r="359" spans="1:5" x14ac:dyDescent="0.25">
      <c r="A359" s="39" t="s">
        <v>198</v>
      </c>
      <c r="B359" s="39" t="s">
        <v>6</v>
      </c>
      <c r="C359" s="39" t="s">
        <v>103</v>
      </c>
      <c r="D359" s="39" t="s">
        <v>161</v>
      </c>
      <c r="E359" s="39">
        <v>104578.42905568999</v>
      </c>
    </row>
    <row r="360" spans="1:5" x14ac:dyDescent="0.25">
      <c r="A360" s="39" t="s">
        <v>198</v>
      </c>
      <c r="B360" s="39" t="s">
        <v>7</v>
      </c>
      <c r="C360" s="39" t="s">
        <v>103</v>
      </c>
      <c r="D360" s="39" t="s">
        <v>161</v>
      </c>
      <c r="E360" s="39">
        <v>529133.38111380197</v>
      </c>
    </row>
    <row r="361" spans="1:5" x14ac:dyDescent="0.25">
      <c r="A361" s="39" t="s">
        <v>198</v>
      </c>
      <c r="B361" s="39" t="s">
        <v>12</v>
      </c>
      <c r="C361" s="39" t="s">
        <v>103</v>
      </c>
      <c r="D361" s="39" t="s">
        <v>161</v>
      </c>
      <c r="E361" s="39">
        <v>-999</v>
      </c>
    </row>
    <row r="362" spans="1:5" x14ac:dyDescent="0.25">
      <c r="A362" s="39" t="s">
        <v>198</v>
      </c>
      <c r="B362" s="39" t="s">
        <v>3</v>
      </c>
      <c r="C362" s="39" t="s">
        <v>103</v>
      </c>
      <c r="D362" s="39" t="s">
        <v>163</v>
      </c>
      <c r="E362" s="39">
        <v>5714338.4900000002</v>
      </c>
    </row>
    <row r="363" spans="1:5" x14ac:dyDescent="0.25">
      <c r="A363" s="39" t="s">
        <v>198</v>
      </c>
      <c r="B363" s="39" t="s">
        <v>4</v>
      </c>
      <c r="C363" s="39" t="s">
        <v>103</v>
      </c>
      <c r="D363" s="39" t="s">
        <v>163</v>
      </c>
      <c r="E363" s="39">
        <v>4408869.8099999996</v>
      </c>
    </row>
    <row r="364" spans="1:5" x14ac:dyDescent="0.25">
      <c r="A364" s="39" t="s">
        <v>198</v>
      </c>
      <c r="B364" s="39" t="s">
        <v>5</v>
      </c>
      <c r="C364" s="39" t="s">
        <v>103</v>
      </c>
      <c r="D364" s="39" t="s">
        <v>163</v>
      </c>
      <c r="E364" s="39">
        <v>7120420.5300000003</v>
      </c>
    </row>
    <row r="365" spans="1:5" x14ac:dyDescent="0.25">
      <c r="A365" s="39" t="s">
        <v>198</v>
      </c>
      <c r="B365" s="39" t="s">
        <v>6</v>
      </c>
      <c r="C365" s="39" t="s">
        <v>103</v>
      </c>
      <c r="D365" s="39" t="s">
        <v>163</v>
      </c>
      <c r="E365" s="39">
        <v>4244492.93</v>
      </c>
    </row>
    <row r="366" spans="1:5" x14ac:dyDescent="0.25">
      <c r="A366" s="39" t="s">
        <v>198</v>
      </c>
      <c r="B366" s="39" t="s">
        <v>7</v>
      </c>
      <c r="C366" s="39" t="s">
        <v>103</v>
      </c>
      <c r="D366" s="39" t="s">
        <v>163</v>
      </c>
      <c r="E366" s="39">
        <v>21488121.760000002</v>
      </c>
    </row>
    <row r="367" spans="1:5" x14ac:dyDescent="0.25">
      <c r="A367" s="39" t="s">
        <v>198</v>
      </c>
      <c r="B367" s="39" t="s">
        <v>12</v>
      </c>
      <c r="C367" s="39" t="s">
        <v>103</v>
      </c>
      <c r="D367" s="39" t="s">
        <v>163</v>
      </c>
      <c r="E367" s="39">
        <v>122241701.08</v>
      </c>
    </row>
    <row r="368" spans="1:5" x14ac:dyDescent="0.25">
      <c r="A368" s="39" t="s">
        <v>199</v>
      </c>
      <c r="B368" s="39" t="s">
        <v>3</v>
      </c>
      <c r="C368" s="39" t="s">
        <v>103</v>
      </c>
      <c r="D368" s="39" t="s">
        <v>114</v>
      </c>
      <c r="E368" s="39">
        <v>2436</v>
      </c>
    </row>
    <row r="369" spans="1:5" x14ac:dyDescent="0.25">
      <c r="A369" s="39" t="s">
        <v>199</v>
      </c>
      <c r="B369" s="39" t="s">
        <v>4</v>
      </c>
      <c r="C369" s="39" t="s">
        <v>103</v>
      </c>
      <c r="D369" s="39" t="s">
        <v>114</v>
      </c>
      <c r="E369" s="39">
        <v>1984</v>
      </c>
    </row>
    <row r="370" spans="1:5" x14ac:dyDescent="0.25">
      <c r="A370" s="39" t="s">
        <v>199</v>
      </c>
      <c r="B370" s="39" t="s">
        <v>5</v>
      </c>
      <c r="C370" s="39" t="s">
        <v>103</v>
      </c>
      <c r="D370" s="39" t="s">
        <v>114</v>
      </c>
      <c r="E370" s="39">
        <v>2996</v>
      </c>
    </row>
    <row r="371" spans="1:5" x14ac:dyDescent="0.25">
      <c r="A371" s="39" t="s">
        <v>199</v>
      </c>
      <c r="B371" s="39" t="s">
        <v>6</v>
      </c>
      <c r="C371" s="39" t="s">
        <v>103</v>
      </c>
      <c r="D371" s="39" t="s">
        <v>114</v>
      </c>
      <c r="E371" s="39">
        <v>1849</v>
      </c>
    </row>
    <row r="372" spans="1:5" x14ac:dyDescent="0.25">
      <c r="A372" s="39" t="s">
        <v>199</v>
      </c>
      <c r="B372" s="39" t="s">
        <v>7</v>
      </c>
      <c r="C372" s="39" t="s">
        <v>103</v>
      </c>
      <c r="D372" s="39" t="s">
        <v>114</v>
      </c>
      <c r="E372" s="39">
        <v>9265</v>
      </c>
    </row>
    <row r="373" spans="1:5" x14ac:dyDescent="0.25">
      <c r="A373" s="39" t="s">
        <v>199</v>
      </c>
      <c r="B373" s="39" t="s">
        <v>12</v>
      </c>
      <c r="C373" s="39" t="s">
        <v>103</v>
      </c>
      <c r="D373" s="39" t="s">
        <v>114</v>
      </c>
      <c r="E373" s="39">
        <v>47425</v>
      </c>
    </row>
    <row r="374" spans="1:5" x14ac:dyDescent="0.25">
      <c r="A374" s="39" t="s">
        <v>199</v>
      </c>
      <c r="B374" s="39" t="s">
        <v>3</v>
      </c>
      <c r="C374" s="39" t="s">
        <v>103</v>
      </c>
      <c r="D374" s="39" t="s">
        <v>156</v>
      </c>
      <c r="E374" s="39">
        <v>0</v>
      </c>
    </row>
    <row r="375" spans="1:5" x14ac:dyDescent="0.25">
      <c r="A375" s="39" t="s">
        <v>199</v>
      </c>
      <c r="B375" s="39" t="s">
        <v>4</v>
      </c>
      <c r="C375" s="39" t="s">
        <v>103</v>
      </c>
      <c r="D375" s="39" t="s">
        <v>156</v>
      </c>
      <c r="E375" s="39">
        <v>0</v>
      </c>
    </row>
    <row r="376" spans="1:5" x14ac:dyDescent="0.25">
      <c r="A376" s="39" t="s">
        <v>199</v>
      </c>
      <c r="B376" s="39" t="s">
        <v>5</v>
      </c>
      <c r="C376" s="39" t="s">
        <v>103</v>
      </c>
      <c r="D376" s="39" t="s">
        <v>156</v>
      </c>
      <c r="E376" s="39">
        <v>0</v>
      </c>
    </row>
    <row r="377" spans="1:5" x14ac:dyDescent="0.25">
      <c r="A377" s="39" t="s">
        <v>199</v>
      </c>
      <c r="B377" s="39" t="s">
        <v>6</v>
      </c>
      <c r="C377" s="39" t="s">
        <v>103</v>
      </c>
      <c r="D377" s="39" t="s">
        <v>156</v>
      </c>
      <c r="E377" s="39">
        <v>0</v>
      </c>
    </row>
    <row r="378" spans="1:5" x14ac:dyDescent="0.25">
      <c r="A378" s="39" t="s">
        <v>199</v>
      </c>
      <c r="B378" s="39" t="s">
        <v>7</v>
      </c>
      <c r="C378" s="39" t="s">
        <v>103</v>
      </c>
      <c r="D378" s="39" t="s">
        <v>156</v>
      </c>
      <c r="E378" s="39">
        <v>0</v>
      </c>
    </row>
    <row r="379" spans="1:5" x14ac:dyDescent="0.25">
      <c r="A379" s="39" t="s">
        <v>199</v>
      </c>
      <c r="B379" s="39" t="s">
        <v>12</v>
      </c>
      <c r="C379" s="39" t="s">
        <v>103</v>
      </c>
      <c r="D379" s="39" t="s">
        <v>156</v>
      </c>
      <c r="E379" s="39">
        <v>12071</v>
      </c>
    </row>
    <row r="380" spans="1:5" x14ac:dyDescent="0.25">
      <c r="A380" s="39" t="s">
        <v>199</v>
      </c>
      <c r="B380" s="39" t="s">
        <v>3</v>
      </c>
      <c r="C380" s="39" t="s">
        <v>103</v>
      </c>
      <c r="D380" s="39" t="s">
        <v>158</v>
      </c>
      <c r="E380" s="39">
        <v>5657083.2199999997</v>
      </c>
    </row>
    <row r="381" spans="1:5" x14ac:dyDescent="0.25">
      <c r="A381" s="39" t="s">
        <v>199</v>
      </c>
      <c r="B381" s="39" t="s">
        <v>4</v>
      </c>
      <c r="C381" s="39" t="s">
        <v>103</v>
      </c>
      <c r="D381" s="39" t="s">
        <v>158</v>
      </c>
      <c r="E381" s="39">
        <v>4361942.6500000004</v>
      </c>
    </row>
    <row r="382" spans="1:5" x14ac:dyDescent="0.25">
      <c r="A382" s="39" t="s">
        <v>199</v>
      </c>
      <c r="B382" s="39" t="s">
        <v>5</v>
      </c>
      <c r="C382" s="39" t="s">
        <v>103</v>
      </c>
      <c r="D382" s="39" t="s">
        <v>158</v>
      </c>
      <c r="E382" s="39">
        <v>7087109.9100000001</v>
      </c>
    </row>
    <row r="383" spans="1:5" x14ac:dyDescent="0.25">
      <c r="A383" s="39" t="s">
        <v>199</v>
      </c>
      <c r="B383" s="39" t="s">
        <v>6</v>
      </c>
      <c r="C383" s="39" t="s">
        <v>103</v>
      </c>
      <c r="D383" s="39" t="s">
        <v>158</v>
      </c>
      <c r="E383" s="39">
        <v>4180392.82</v>
      </c>
    </row>
    <row r="384" spans="1:5" x14ac:dyDescent="0.25">
      <c r="A384" s="39" t="s">
        <v>199</v>
      </c>
      <c r="B384" s="39" t="s">
        <v>7</v>
      </c>
      <c r="C384" s="39" t="s">
        <v>103</v>
      </c>
      <c r="D384" s="39" t="s">
        <v>158</v>
      </c>
      <c r="E384" s="39">
        <v>21286528.600000001</v>
      </c>
    </row>
    <row r="385" spans="1:5" x14ac:dyDescent="0.25">
      <c r="A385" s="39" t="s">
        <v>199</v>
      </c>
      <c r="B385" s="39" t="s">
        <v>12</v>
      </c>
      <c r="C385" s="39" t="s">
        <v>103</v>
      </c>
      <c r="D385" s="39" t="s">
        <v>158</v>
      </c>
      <c r="E385" s="39">
        <v>121412381.12</v>
      </c>
    </row>
    <row r="386" spans="1:5" x14ac:dyDescent="0.25">
      <c r="A386" s="39" t="s">
        <v>199</v>
      </c>
      <c r="B386" s="39" t="s">
        <v>3</v>
      </c>
      <c r="C386" s="39" t="s">
        <v>103</v>
      </c>
      <c r="D386" s="39" t="s">
        <v>159</v>
      </c>
      <c r="E386" s="39">
        <v>180801</v>
      </c>
    </row>
    <row r="387" spans="1:5" x14ac:dyDescent="0.25">
      <c r="A387" s="39" t="s">
        <v>199</v>
      </c>
      <c r="B387" s="39" t="s">
        <v>4</v>
      </c>
      <c r="C387" s="39" t="s">
        <v>103</v>
      </c>
      <c r="D387" s="39" t="s">
        <v>159</v>
      </c>
      <c r="E387" s="39">
        <v>156007</v>
      </c>
    </row>
    <row r="388" spans="1:5" x14ac:dyDescent="0.25">
      <c r="A388" s="39" t="s">
        <v>199</v>
      </c>
      <c r="B388" s="39" t="s">
        <v>5</v>
      </c>
      <c r="C388" s="39" t="s">
        <v>103</v>
      </c>
      <c r="D388" s="39" t="s">
        <v>159</v>
      </c>
      <c r="E388" s="39">
        <v>233785</v>
      </c>
    </row>
    <row r="389" spans="1:5" x14ac:dyDescent="0.25">
      <c r="A389" s="39" t="s">
        <v>199</v>
      </c>
      <c r="B389" s="39" t="s">
        <v>6</v>
      </c>
      <c r="C389" s="39" t="s">
        <v>103</v>
      </c>
      <c r="D389" s="39" t="s">
        <v>159</v>
      </c>
      <c r="E389" s="39">
        <v>143241</v>
      </c>
    </row>
    <row r="390" spans="1:5" x14ac:dyDescent="0.25">
      <c r="A390" s="39" t="s">
        <v>199</v>
      </c>
      <c r="B390" s="39" t="s">
        <v>7</v>
      </c>
      <c r="C390" s="39" t="s">
        <v>103</v>
      </c>
      <c r="D390" s="39" t="s">
        <v>159</v>
      </c>
      <c r="E390" s="39">
        <v>713834</v>
      </c>
    </row>
    <row r="391" spans="1:5" x14ac:dyDescent="0.25">
      <c r="A391" s="39" t="s">
        <v>199</v>
      </c>
      <c r="B391" s="39" t="s">
        <v>12</v>
      </c>
      <c r="C391" s="39" t="s">
        <v>103</v>
      </c>
      <c r="D391" s="39" t="s">
        <v>159</v>
      </c>
      <c r="E391" s="39">
        <v>-999</v>
      </c>
    </row>
    <row r="392" spans="1:5" x14ac:dyDescent="0.25">
      <c r="A392" s="39" t="s">
        <v>199</v>
      </c>
      <c r="B392" s="39" t="s">
        <v>3</v>
      </c>
      <c r="C392" s="39" t="s">
        <v>103</v>
      </c>
      <c r="D392" s="39" t="s">
        <v>161</v>
      </c>
      <c r="E392" s="39">
        <v>135848.06650774699</v>
      </c>
    </row>
    <row r="393" spans="1:5" x14ac:dyDescent="0.25">
      <c r="A393" s="39" t="s">
        <v>199</v>
      </c>
      <c r="B393" s="39" t="s">
        <v>4</v>
      </c>
      <c r="C393" s="39" t="s">
        <v>103</v>
      </c>
      <c r="D393" s="39" t="s">
        <v>161</v>
      </c>
      <c r="E393" s="39">
        <v>104446.33825983301</v>
      </c>
    </row>
    <row r="394" spans="1:5" x14ac:dyDescent="0.25">
      <c r="A394" s="39" t="s">
        <v>199</v>
      </c>
      <c r="B394" s="39" t="s">
        <v>5</v>
      </c>
      <c r="C394" s="39" t="s">
        <v>103</v>
      </c>
      <c r="D394" s="39" t="s">
        <v>161</v>
      </c>
      <c r="E394" s="39">
        <v>168897.03718712801</v>
      </c>
    </row>
    <row r="395" spans="1:5" x14ac:dyDescent="0.25">
      <c r="A395" s="39" t="s">
        <v>199</v>
      </c>
      <c r="B395" s="39" t="s">
        <v>6</v>
      </c>
      <c r="C395" s="39" t="s">
        <v>103</v>
      </c>
      <c r="D395" s="39" t="s">
        <v>161</v>
      </c>
      <c r="E395" s="39">
        <v>100186.410011919</v>
      </c>
    </row>
    <row r="396" spans="1:5" x14ac:dyDescent="0.25">
      <c r="A396" s="39" t="s">
        <v>199</v>
      </c>
      <c r="B396" s="39" t="s">
        <v>7</v>
      </c>
      <c r="C396" s="39" t="s">
        <v>103</v>
      </c>
      <c r="D396" s="39" t="s">
        <v>161</v>
      </c>
      <c r="E396" s="39">
        <v>509377.851966627</v>
      </c>
    </row>
    <row r="397" spans="1:5" x14ac:dyDescent="0.25">
      <c r="A397" s="39" t="s">
        <v>199</v>
      </c>
      <c r="B397" s="39" t="s">
        <v>12</v>
      </c>
      <c r="C397" s="39" t="s">
        <v>103</v>
      </c>
      <c r="D397" s="39" t="s">
        <v>161</v>
      </c>
      <c r="E397" s="39">
        <v>-999</v>
      </c>
    </row>
    <row r="398" spans="1:5" x14ac:dyDescent="0.25">
      <c r="A398" s="39" t="s">
        <v>199</v>
      </c>
      <c r="B398" s="39" t="s">
        <v>3</v>
      </c>
      <c r="C398" s="39" t="s">
        <v>103</v>
      </c>
      <c r="D398" s="39" t="s">
        <v>163</v>
      </c>
      <c r="E398" s="39">
        <v>5657083.2199999997</v>
      </c>
    </row>
    <row r="399" spans="1:5" x14ac:dyDescent="0.25">
      <c r="A399" s="39" t="s">
        <v>199</v>
      </c>
      <c r="B399" s="39" t="s">
        <v>4</v>
      </c>
      <c r="C399" s="39" t="s">
        <v>103</v>
      </c>
      <c r="D399" s="39" t="s">
        <v>163</v>
      </c>
      <c r="E399" s="39">
        <v>4361942.6500000004</v>
      </c>
    </row>
    <row r="400" spans="1:5" x14ac:dyDescent="0.25">
      <c r="A400" s="39" t="s">
        <v>199</v>
      </c>
      <c r="B400" s="39" t="s">
        <v>5</v>
      </c>
      <c r="C400" s="39" t="s">
        <v>103</v>
      </c>
      <c r="D400" s="39" t="s">
        <v>163</v>
      </c>
      <c r="E400" s="39">
        <v>7087109.9100000001</v>
      </c>
    </row>
    <row r="401" spans="1:5" x14ac:dyDescent="0.25">
      <c r="A401" s="39" t="s">
        <v>199</v>
      </c>
      <c r="B401" s="39" t="s">
        <v>6</v>
      </c>
      <c r="C401" s="39" t="s">
        <v>103</v>
      </c>
      <c r="D401" s="39" t="s">
        <v>163</v>
      </c>
      <c r="E401" s="39">
        <v>4180392.82</v>
      </c>
    </row>
    <row r="402" spans="1:5" x14ac:dyDescent="0.25">
      <c r="A402" s="39" t="s">
        <v>199</v>
      </c>
      <c r="B402" s="39" t="s">
        <v>7</v>
      </c>
      <c r="C402" s="39" t="s">
        <v>103</v>
      </c>
      <c r="D402" s="39" t="s">
        <v>163</v>
      </c>
      <c r="E402" s="39">
        <v>21286528.600000001</v>
      </c>
    </row>
    <row r="403" spans="1:5" x14ac:dyDescent="0.25">
      <c r="A403" s="39" t="s">
        <v>199</v>
      </c>
      <c r="B403" s="39" t="s">
        <v>12</v>
      </c>
      <c r="C403" s="39" t="s">
        <v>103</v>
      </c>
      <c r="D403" s="39" t="s">
        <v>163</v>
      </c>
      <c r="E403" s="39">
        <v>121412381.12</v>
      </c>
    </row>
    <row r="404" spans="1:5" x14ac:dyDescent="0.25">
      <c r="A404" s="39" t="s">
        <v>200</v>
      </c>
      <c r="B404" s="39" t="s">
        <v>3</v>
      </c>
      <c r="C404" s="39" t="s">
        <v>103</v>
      </c>
      <c r="D404" s="39" t="s">
        <v>114</v>
      </c>
      <c r="E404" s="39">
        <v>2311</v>
      </c>
    </row>
    <row r="405" spans="1:5" x14ac:dyDescent="0.25">
      <c r="A405" s="39" t="s">
        <v>200</v>
      </c>
      <c r="B405" s="39" t="s">
        <v>4</v>
      </c>
      <c r="C405" s="39" t="s">
        <v>103</v>
      </c>
      <c r="D405" s="39" t="s">
        <v>114</v>
      </c>
      <c r="E405" s="39">
        <v>1873</v>
      </c>
    </row>
    <row r="406" spans="1:5" x14ac:dyDescent="0.25">
      <c r="A406" s="39" t="s">
        <v>200</v>
      </c>
      <c r="B406" s="39" t="s">
        <v>5</v>
      </c>
      <c r="C406" s="39" t="s">
        <v>103</v>
      </c>
      <c r="D406" s="39" t="s">
        <v>114</v>
      </c>
      <c r="E406" s="39">
        <v>2885</v>
      </c>
    </row>
    <row r="407" spans="1:5" x14ac:dyDescent="0.25">
      <c r="A407" s="39" t="s">
        <v>200</v>
      </c>
      <c r="B407" s="39" t="s">
        <v>6</v>
      </c>
      <c r="C407" s="39" t="s">
        <v>103</v>
      </c>
      <c r="D407" s="39" t="s">
        <v>114</v>
      </c>
      <c r="E407" s="39">
        <v>1749</v>
      </c>
    </row>
    <row r="408" spans="1:5" x14ac:dyDescent="0.25">
      <c r="A408" s="39" t="s">
        <v>200</v>
      </c>
      <c r="B408" s="39" t="s">
        <v>7</v>
      </c>
      <c r="C408" s="39" t="s">
        <v>103</v>
      </c>
      <c r="D408" s="39" t="s">
        <v>114</v>
      </c>
      <c r="E408" s="39">
        <v>8818</v>
      </c>
    </row>
    <row r="409" spans="1:5" x14ac:dyDescent="0.25">
      <c r="A409" s="39" t="s">
        <v>200</v>
      </c>
      <c r="B409" s="39" t="s">
        <v>12</v>
      </c>
      <c r="C409" s="39" t="s">
        <v>103</v>
      </c>
      <c r="D409" s="39" t="s">
        <v>114</v>
      </c>
      <c r="E409" s="39">
        <v>45499</v>
      </c>
    </row>
    <row r="410" spans="1:5" x14ac:dyDescent="0.25">
      <c r="A410" s="39" t="s">
        <v>200</v>
      </c>
      <c r="B410" s="39" t="s">
        <v>3</v>
      </c>
      <c r="C410" s="39" t="s">
        <v>103</v>
      </c>
      <c r="D410" s="39" t="s">
        <v>156</v>
      </c>
      <c r="E410" s="39">
        <v>0</v>
      </c>
    </row>
    <row r="411" spans="1:5" x14ac:dyDescent="0.25">
      <c r="A411" s="39" t="s">
        <v>200</v>
      </c>
      <c r="B411" s="39" t="s">
        <v>4</v>
      </c>
      <c r="C411" s="39" t="s">
        <v>103</v>
      </c>
      <c r="D411" s="39" t="s">
        <v>156</v>
      </c>
      <c r="E411" s="39">
        <v>0</v>
      </c>
    </row>
    <row r="412" spans="1:5" x14ac:dyDescent="0.25">
      <c r="A412" s="39" t="s">
        <v>200</v>
      </c>
      <c r="B412" s="39" t="s">
        <v>5</v>
      </c>
      <c r="C412" s="39" t="s">
        <v>103</v>
      </c>
      <c r="D412" s="39" t="s">
        <v>156</v>
      </c>
      <c r="E412" s="39">
        <v>0</v>
      </c>
    </row>
    <row r="413" spans="1:5" x14ac:dyDescent="0.25">
      <c r="A413" s="39" t="s">
        <v>200</v>
      </c>
      <c r="B413" s="39" t="s">
        <v>6</v>
      </c>
      <c r="C413" s="39" t="s">
        <v>103</v>
      </c>
      <c r="D413" s="39" t="s">
        <v>156</v>
      </c>
      <c r="E413" s="39">
        <v>0</v>
      </c>
    </row>
    <row r="414" spans="1:5" x14ac:dyDescent="0.25">
      <c r="A414" s="39" t="s">
        <v>200</v>
      </c>
      <c r="B414" s="39" t="s">
        <v>7</v>
      </c>
      <c r="C414" s="39" t="s">
        <v>103</v>
      </c>
      <c r="D414" s="39" t="s">
        <v>156</v>
      </c>
      <c r="E414" s="39">
        <v>0</v>
      </c>
    </row>
    <row r="415" spans="1:5" x14ac:dyDescent="0.25">
      <c r="A415" s="39" t="s">
        <v>200</v>
      </c>
      <c r="B415" s="39" t="s">
        <v>12</v>
      </c>
      <c r="C415" s="39" t="s">
        <v>103</v>
      </c>
      <c r="D415" s="39" t="s">
        <v>156</v>
      </c>
      <c r="E415" s="39">
        <v>11548</v>
      </c>
    </row>
    <row r="416" spans="1:5" x14ac:dyDescent="0.25">
      <c r="A416" s="39" t="s">
        <v>200</v>
      </c>
      <c r="B416" s="39" t="s">
        <v>3</v>
      </c>
      <c r="C416" s="39" t="s">
        <v>103</v>
      </c>
      <c r="D416" s="39" t="s">
        <v>158</v>
      </c>
      <c r="E416" s="39">
        <v>5650871.5999999996</v>
      </c>
    </row>
    <row r="417" spans="1:5" x14ac:dyDescent="0.25">
      <c r="A417" s="39" t="s">
        <v>200</v>
      </c>
      <c r="B417" s="39" t="s">
        <v>4</v>
      </c>
      <c r="C417" s="39" t="s">
        <v>103</v>
      </c>
      <c r="D417" s="39" t="s">
        <v>158</v>
      </c>
      <c r="E417" s="39">
        <v>4354961.76</v>
      </c>
    </row>
    <row r="418" spans="1:5" x14ac:dyDescent="0.25">
      <c r="A418" s="39" t="s">
        <v>200</v>
      </c>
      <c r="B418" s="39" t="s">
        <v>5</v>
      </c>
      <c r="C418" s="39" t="s">
        <v>103</v>
      </c>
      <c r="D418" s="39" t="s">
        <v>158</v>
      </c>
      <c r="E418" s="39">
        <v>7202172.9699999997</v>
      </c>
    </row>
    <row r="419" spans="1:5" x14ac:dyDescent="0.25">
      <c r="A419" s="39" t="s">
        <v>200</v>
      </c>
      <c r="B419" s="39" t="s">
        <v>6</v>
      </c>
      <c r="C419" s="39" t="s">
        <v>103</v>
      </c>
      <c r="D419" s="39" t="s">
        <v>158</v>
      </c>
      <c r="E419" s="39">
        <v>4163237.48</v>
      </c>
    </row>
    <row r="420" spans="1:5" x14ac:dyDescent="0.25">
      <c r="A420" s="39" t="s">
        <v>200</v>
      </c>
      <c r="B420" s="39" t="s">
        <v>7</v>
      </c>
      <c r="C420" s="39" t="s">
        <v>103</v>
      </c>
      <c r="D420" s="39" t="s">
        <v>158</v>
      </c>
      <c r="E420" s="39">
        <v>21371243.809999999</v>
      </c>
    </row>
    <row r="421" spans="1:5" x14ac:dyDescent="0.25">
      <c r="A421" s="39" t="s">
        <v>200</v>
      </c>
      <c r="B421" s="39" t="s">
        <v>12</v>
      </c>
      <c r="C421" s="39" t="s">
        <v>103</v>
      </c>
      <c r="D421" s="39" t="s">
        <v>158</v>
      </c>
      <c r="E421" s="39">
        <v>122884682.73999999</v>
      </c>
    </row>
    <row r="422" spans="1:5" x14ac:dyDescent="0.25">
      <c r="A422" s="39" t="s">
        <v>200</v>
      </c>
      <c r="B422" s="39" t="s">
        <v>3</v>
      </c>
      <c r="C422" s="39" t="s">
        <v>103</v>
      </c>
      <c r="D422" s="39" t="s">
        <v>159</v>
      </c>
      <c r="E422" s="39">
        <v>174463</v>
      </c>
    </row>
    <row r="423" spans="1:5" x14ac:dyDescent="0.25">
      <c r="A423" s="39" t="s">
        <v>200</v>
      </c>
      <c r="B423" s="39" t="s">
        <v>4</v>
      </c>
      <c r="C423" s="39" t="s">
        <v>103</v>
      </c>
      <c r="D423" s="39" t="s">
        <v>159</v>
      </c>
      <c r="E423" s="39">
        <v>150601</v>
      </c>
    </row>
    <row r="424" spans="1:5" x14ac:dyDescent="0.25">
      <c r="A424" s="39" t="s">
        <v>200</v>
      </c>
      <c r="B424" s="39" t="s">
        <v>5</v>
      </c>
      <c r="C424" s="39" t="s">
        <v>103</v>
      </c>
      <c r="D424" s="39" t="s">
        <v>159</v>
      </c>
      <c r="E424" s="39">
        <v>231113</v>
      </c>
    </row>
    <row r="425" spans="1:5" x14ac:dyDescent="0.25">
      <c r="A425" s="39" t="s">
        <v>200</v>
      </c>
      <c r="B425" s="39" t="s">
        <v>6</v>
      </c>
      <c r="C425" s="39" t="s">
        <v>103</v>
      </c>
      <c r="D425" s="39" t="s">
        <v>159</v>
      </c>
      <c r="E425" s="39">
        <v>139408</v>
      </c>
    </row>
    <row r="426" spans="1:5" x14ac:dyDescent="0.25">
      <c r="A426" s="39" t="s">
        <v>200</v>
      </c>
      <c r="B426" s="39" t="s">
        <v>7</v>
      </c>
      <c r="C426" s="39" t="s">
        <v>103</v>
      </c>
      <c r="D426" s="39" t="s">
        <v>159</v>
      </c>
      <c r="E426" s="39">
        <v>695585</v>
      </c>
    </row>
    <row r="427" spans="1:5" x14ac:dyDescent="0.25">
      <c r="A427" s="39" t="s">
        <v>200</v>
      </c>
      <c r="B427" s="39" t="s">
        <v>12</v>
      </c>
      <c r="C427" s="39" t="s">
        <v>103</v>
      </c>
      <c r="D427" s="39" t="s">
        <v>159</v>
      </c>
      <c r="E427" s="39">
        <v>-999</v>
      </c>
    </row>
    <row r="428" spans="1:5" x14ac:dyDescent="0.25">
      <c r="A428" s="39" t="s">
        <v>200</v>
      </c>
      <c r="B428" s="39" t="s">
        <v>3</v>
      </c>
      <c r="C428" s="39" t="s">
        <v>103</v>
      </c>
      <c r="D428" s="39" t="s">
        <v>161</v>
      </c>
      <c r="E428" s="39">
        <v>128879.19080459799</v>
      </c>
    </row>
    <row r="429" spans="1:5" x14ac:dyDescent="0.25">
      <c r="A429" s="39" t="s">
        <v>200</v>
      </c>
      <c r="B429" s="39" t="s">
        <v>4</v>
      </c>
      <c r="C429" s="39" t="s">
        <v>103</v>
      </c>
      <c r="D429" s="39" t="s">
        <v>161</v>
      </c>
      <c r="E429" s="39">
        <v>99098.126206896603</v>
      </c>
    </row>
    <row r="430" spans="1:5" x14ac:dyDescent="0.25">
      <c r="A430" s="39" t="s">
        <v>200</v>
      </c>
      <c r="B430" s="39" t="s">
        <v>5</v>
      </c>
      <c r="C430" s="39" t="s">
        <v>103</v>
      </c>
      <c r="D430" s="39" t="s">
        <v>161</v>
      </c>
      <c r="E430" s="39">
        <v>163973.39287356299</v>
      </c>
    </row>
    <row r="431" spans="1:5" x14ac:dyDescent="0.25">
      <c r="A431" s="39" t="s">
        <v>200</v>
      </c>
      <c r="B431" s="39" t="s">
        <v>6</v>
      </c>
      <c r="C431" s="39" t="s">
        <v>103</v>
      </c>
      <c r="D431" s="39" t="s">
        <v>161</v>
      </c>
      <c r="E431" s="39">
        <v>95028.438160919497</v>
      </c>
    </row>
    <row r="432" spans="1:5" x14ac:dyDescent="0.25">
      <c r="A432" s="39" t="s">
        <v>200</v>
      </c>
      <c r="B432" s="39" t="s">
        <v>7</v>
      </c>
      <c r="C432" s="39" t="s">
        <v>103</v>
      </c>
      <c r="D432" s="39" t="s">
        <v>161</v>
      </c>
      <c r="E432" s="39">
        <v>486979.148045977</v>
      </c>
    </row>
    <row r="433" spans="1:5" x14ac:dyDescent="0.25">
      <c r="A433" s="39" t="s">
        <v>200</v>
      </c>
      <c r="B433" s="39" t="s">
        <v>12</v>
      </c>
      <c r="C433" s="39" t="s">
        <v>103</v>
      </c>
      <c r="D433" s="39" t="s">
        <v>161</v>
      </c>
      <c r="E433" s="39">
        <v>-999</v>
      </c>
    </row>
    <row r="434" spans="1:5" x14ac:dyDescent="0.25">
      <c r="A434" s="39" t="s">
        <v>200</v>
      </c>
      <c r="B434" s="39" t="s">
        <v>3</v>
      </c>
      <c r="C434" s="39" t="s">
        <v>103</v>
      </c>
      <c r="D434" s="39" t="s">
        <v>163</v>
      </c>
      <c r="E434" s="39">
        <v>5650871.5999999996</v>
      </c>
    </row>
    <row r="435" spans="1:5" x14ac:dyDescent="0.25">
      <c r="A435" s="39" t="s">
        <v>200</v>
      </c>
      <c r="B435" s="39" t="s">
        <v>4</v>
      </c>
      <c r="C435" s="39" t="s">
        <v>103</v>
      </c>
      <c r="D435" s="39" t="s">
        <v>163</v>
      </c>
      <c r="E435" s="39">
        <v>4354961.76</v>
      </c>
    </row>
    <row r="436" spans="1:5" x14ac:dyDescent="0.25">
      <c r="A436" s="39" t="s">
        <v>200</v>
      </c>
      <c r="B436" s="39" t="s">
        <v>5</v>
      </c>
      <c r="C436" s="39" t="s">
        <v>103</v>
      </c>
      <c r="D436" s="39" t="s">
        <v>163</v>
      </c>
      <c r="E436" s="39">
        <v>7202172.9699999997</v>
      </c>
    </row>
    <row r="437" spans="1:5" x14ac:dyDescent="0.25">
      <c r="A437" s="39" t="s">
        <v>200</v>
      </c>
      <c r="B437" s="39" t="s">
        <v>6</v>
      </c>
      <c r="C437" s="39" t="s">
        <v>103</v>
      </c>
      <c r="D437" s="39" t="s">
        <v>163</v>
      </c>
      <c r="E437" s="39">
        <v>4163237.48</v>
      </c>
    </row>
    <row r="438" spans="1:5" x14ac:dyDescent="0.25">
      <c r="A438" s="39" t="s">
        <v>200</v>
      </c>
      <c r="B438" s="39" t="s">
        <v>7</v>
      </c>
      <c r="C438" s="39" t="s">
        <v>103</v>
      </c>
      <c r="D438" s="39" t="s">
        <v>163</v>
      </c>
      <c r="E438" s="39">
        <v>21371243.809999999</v>
      </c>
    </row>
    <row r="439" spans="1:5" x14ac:dyDescent="0.25">
      <c r="A439" s="39" t="s">
        <v>200</v>
      </c>
      <c r="B439" s="39" t="s">
        <v>12</v>
      </c>
      <c r="C439" s="39" t="s">
        <v>103</v>
      </c>
      <c r="D439" s="39" t="s">
        <v>163</v>
      </c>
      <c r="E439" s="39">
        <v>122884682.73999999</v>
      </c>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B37" sqref="B37"/>
    </sheetView>
  </sheetViews>
  <sheetFormatPr baseColWidth="10" defaultRowHeight="12.75" x14ac:dyDescent="0.2"/>
  <cols>
    <col min="1" max="1" width="71.5703125" style="1" bestFit="1" customWidth="1"/>
    <col min="2" max="2" width="24" style="1" bestFit="1" customWidth="1"/>
    <col min="3" max="3" width="13.7109375" style="1" bestFit="1" customWidth="1"/>
    <col min="4" max="4" width="12.7109375" style="1" bestFit="1" customWidth="1"/>
    <col min="5" max="12" width="11.140625" style="1" bestFit="1" customWidth="1"/>
    <col min="13" max="13" width="13.7109375" style="1" bestFit="1" customWidth="1"/>
    <col min="14" max="16384" width="11.42578125" style="1"/>
  </cols>
  <sheetData>
    <row r="1" spans="1:12" x14ac:dyDescent="0.2">
      <c r="A1" s="1" t="s">
        <v>63</v>
      </c>
      <c r="B1" s="1" t="s">
        <v>12</v>
      </c>
    </row>
    <row r="3" spans="1:12" x14ac:dyDescent="0.2">
      <c r="A3" s="1" t="s">
        <v>72</v>
      </c>
      <c r="B3" s="1" t="s">
        <v>73</v>
      </c>
    </row>
    <row r="4" spans="1:12" x14ac:dyDescent="0.2">
      <c r="A4" s="1" t="s">
        <v>71</v>
      </c>
      <c r="B4" s="1" t="s">
        <v>148</v>
      </c>
      <c r="C4" s="1" t="s">
        <v>153</v>
      </c>
      <c r="D4" s="1" t="s">
        <v>67</v>
      </c>
      <c r="E4" s="1" t="s">
        <v>68</v>
      </c>
      <c r="F4" s="1" t="s">
        <v>69</v>
      </c>
      <c r="G4" s="1" t="s">
        <v>70</v>
      </c>
      <c r="H4" s="1" t="s">
        <v>82</v>
      </c>
      <c r="I4" s="1" t="s">
        <v>197</v>
      </c>
      <c r="J4" s="1" t="s">
        <v>198</v>
      </c>
      <c r="K4" s="1" t="s">
        <v>199</v>
      </c>
      <c r="L4" s="1" t="s">
        <v>200</v>
      </c>
    </row>
    <row r="5" spans="1:12" x14ac:dyDescent="0.2">
      <c r="A5" s="90" t="s">
        <v>103</v>
      </c>
      <c r="B5" s="61"/>
      <c r="C5" s="61"/>
      <c r="D5" s="61"/>
      <c r="E5" s="61"/>
      <c r="F5" s="61"/>
      <c r="G5" s="61"/>
      <c r="H5" s="61"/>
      <c r="I5" s="61"/>
      <c r="J5" s="61"/>
      <c r="K5" s="61"/>
      <c r="L5" s="61"/>
    </row>
    <row r="6" spans="1:12" x14ac:dyDescent="0.2">
      <c r="A6" s="91" t="s">
        <v>114</v>
      </c>
      <c r="B6" s="61"/>
      <c r="C6" s="61"/>
      <c r="D6" s="61"/>
      <c r="E6" s="61">
        <v>60238</v>
      </c>
      <c r="F6" s="61">
        <v>57938</v>
      </c>
      <c r="G6" s="61">
        <v>55435</v>
      </c>
      <c r="H6" s="61">
        <v>53304</v>
      </c>
      <c r="I6" s="61">
        <v>51093</v>
      </c>
      <c r="J6" s="61">
        <v>49396</v>
      </c>
      <c r="K6" s="61">
        <v>47425</v>
      </c>
      <c r="L6" s="61">
        <v>45499</v>
      </c>
    </row>
    <row r="7" spans="1:12" x14ac:dyDescent="0.2">
      <c r="A7" s="91" t="s">
        <v>156</v>
      </c>
      <c r="B7" s="61"/>
      <c r="C7" s="61"/>
      <c r="D7" s="61"/>
      <c r="E7" s="61">
        <v>14366</v>
      </c>
      <c r="F7" s="61">
        <v>14341</v>
      </c>
      <c r="G7" s="61">
        <v>13847</v>
      </c>
      <c r="H7" s="61">
        <v>13355</v>
      </c>
      <c r="I7" s="61">
        <v>12909</v>
      </c>
      <c r="J7" s="61">
        <v>12474</v>
      </c>
      <c r="K7" s="61">
        <v>12071</v>
      </c>
      <c r="L7" s="61">
        <v>11548</v>
      </c>
    </row>
    <row r="8" spans="1:12" x14ac:dyDescent="0.2">
      <c r="A8" s="91" t="s">
        <v>157</v>
      </c>
      <c r="B8" s="61"/>
      <c r="C8" s="61"/>
      <c r="D8" s="61"/>
      <c r="E8" s="61">
        <v>-999</v>
      </c>
      <c r="F8" s="61">
        <v>-999</v>
      </c>
      <c r="G8" s="61">
        <v>-999</v>
      </c>
      <c r="H8" s="61"/>
      <c r="I8" s="61"/>
      <c r="J8" s="61"/>
      <c r="K8" s="61"/>
      <c r="L8" s="61"/>
    </row>
    <row r="9" spans="1:12" x14ac:dyDescent="0.2">
      <c r="A9" s="91" t="s">
        <v>159</v>
      </c>
      <c r="B9" s="61"/>
      <c r="C9" s="61"/>
      <c r="D9" s="61"/>
      <c r="E9" s="61">
        <v>-999</v>
      </c>
      <c r="F9" s="61">
        <v>-999</v>
      </c>
      <c r="G9" s="61">
        <v>-999</v>
      </c>
      <c r="H9" s="61">
        <v>-999</v>
      </c>
      <c r="I9" s="61">
        <v>-999</v>
      </c>
      <c r="J9" s="61">
        <v>-999</v>
      </c>
      <c r="K9" s="61">
        <v>-999</v>
      </c>
      <c r="L9" s="61">
        <v>-999</v>
      </c>
    </row>
    <row r="10" spans="1:12" x14ac:dyDescent="0.2">
      <c r="A10" s="91" t="s">
        <v>160</v>
      </c>
      <c r="B10" s="61"/>
      <c r="C10" s="61"/>
      <c r="D10" s="61"/>
      <c r="E10" s="61">
        <v>-999</v>
      </c>
      <c r="F10" s="61">
        <v>-999</v>
      </c>
      <c r="G10" s="61">
        <v>-999</v>
      </c>
      <c r="H10" s="61"/>
      <c r="I10" s="61"/>
      <c r="J10" s="61"/>
      <c r="K10" s="61"/>
      <c r="L10" s="61"/>
    </row>
    <row r="11" spans="1:12" x14ac:dyDescent="0.2">
      <c r="A11" s="91" t="s">
        <v>161</v>
      </c>
      <c r="B11" s="61"/>
      <c r="C11" s="61"/>
      <c r="D11" s="61"/>
      <c r="E11" s="61">
        <v>-999</v>
      </c>
      <c r="F11" s="61">
        <v>-999</v>
      </c>
      <c r="G11" s="61">
        <v>-999</v>
      </c>
      <c r="H11" s="61">
        <v>-999</v>
      </c>
      <c r="I11" s="61">
        <v>-999</v>
      </c>
      <c r="J11" s="61">
        <v>-999</v>
      </c>
      <c r="K11" s="61">
        <v>-999</v>
      </c>
      <c r="L11" s="61">
        <v>-999</v>
      </c>
    </row>
    <row r="12" spans="1:12" x14ac:dyDescent="0.2">
      <c r="A12" s="91" t="s">
        <v>162</v>
      </c>
      <c r="B12" s="61"/>
      <c r="C12" s="61"/>
      <c r="D12" s="61"/>
      <c r="E12" s="61">
        <v>-999</v>
      </c>
      <c r="F12" s="61">
        <v>-999</v>
      </c>
      <c r="G12" s="61">
        <v>-999</v>
      </c>
      <c r="H12" s="61"/>
      <c r="I12" s="61"/>
      <c r="J12" s="61"/>
      <c r="K12" s="61"/>
      <c r="L12" s="61"/>
    </row>
    <row r="13" spans="1:12" x14ac:dyDescent="0.2">
      <c r="A13" s="91" t="s">
        <v>158</v>
      </c>
      <c r="B13" s="61"/>
      <c r="C13" s="61"/>
      <c r="D13" s="61"/>
      <c r="E13" s="61">
        <v>130819966.13</v>
      </c>
      <c r="F13" s="61">
        <v>126434791.75</v>
      </c>
      <c r="G13" s="61">
        <v>128506119.58</v>
      </c>
      <c r="H13" s="61">
        <v>124448922.02</v>
      </c>
      <c r="I13" s="61">
        <v>123850906.34999999</v>
      </c>
      <c r="J13" s="61">
        <v>122241701.08</v>
      </c>
      <c r="K13" s="61">
        <v>121412381.12</v>
      </c>
      <c r="L13" s="61">
        <v>122884682.73999999</v>
      </c>
    </row>
    <row r="14" spans="1:12" x14ac:dyDescent="0.2">
      <c r="A14" s="91" t="s">
        <v>163</v>
      </c>
      <c r="B14" s="61"/>
      <c r="C14" s="61"/>
      <c r="D14" s="61"/>
      <c r="E14" s="61">
        <v>-999</v>
      </c>
      <c r="F14" s="61">
        <v>-999</v>
      </c>
      <c r="G14" s="61">
        <v>-999</v>
      </c>
      <c r="H14" s="61">
        <v>124448922.02</v>
      </c>
      <c r="I14" s="61">
        <v>123850906.34999999</v>
      </c>
      <c r="J14" s="61">
        <v>122241701.08</v>
      </c>
      <c r="K14" s="61">
        <v>121412381.12</v>
      </c>
      <c r="L14" s="61">
        <v>122884682.73999999</v>
      </c>
    </row>
    <row r="15" spans="1:12" x14ac:dyDescent="0.2">
      <c r="A15" s="91" t="s">
        <v>164</v>
      </c>
      <c r="B15" s="61"/>
      <c r="C15" s="61"/>
      <c r="D15" s="61"/>
      <c r="E15" s="61">
        <v>-999</v>
      </c>
      <c r="F15" s="61">
        <v>-999</v>
      </c>
      <c r="G15" s="61">
        <v>-999</v>
      </c>
      <c r="H15" s="61"/>
      <c r="I15" s="61"/>
      <c r="J15" s="61"/>
      <c r="K15" s="61"/>
      <c r="L15" s="61"/>
    </row>
    <row r="16" spans="1:12" x14ac:dyDescent="0.2">
      <c r="A16" s="90" t="s">
        <v>88</v>
      </c>
      <c r="B16" s="61"/>
      <c r="C16" s="61"/>
      <c r="D16" s="61"/>
      <c r="E16" s="61"/>
      <c r="F16" s="61"/>
      <c r="G16" s="61"/>
      <c r="H16" s="61"/>
      <c r="I16" s="61"/>
      <c r="J16" s="61"/>
      <c r="K16" s="61"/>
      <c r="L16" s="61"/>
    </row>
    <row r="17" spans="1:12" x14ac:dyDescent="0.2">
      <c r="A17" s="91" t="s">
        <v>114</v>
      </c>
      <c r="B17" s="61">
        <v>109299</v>
      </c>
      <c r="C17" s="61">
        <v>104709</v>
      </c>
      <c r="D17" s="61"/>
      <c r="E17" s="61"/>
      <c r="F17" s="61"/>
      <c r="G17" s="61"/>
      <c r="H17" s="61"/>
      <c r="I17" s="61"/>
      <c r="J17" s="61"/>
      <c r="K17" s="61"/>
      <c r="L17" s="61"/>
    </row>
    <row r="18" spans="1:12" x14ac:dyDescent="0.2">
      <c r="A18" s="91" t="s">
        <v>152</v>
      </c>
      <c r="B18" s="61">
        <v>23781742376</v>
      </c>
      <c r="C18" s="61">
        <v>23780932439</v>
      </c>
      <c r="D18" s="61"/>
      <c r="E18" s="61"/>
      <c r="F18" s="61"/>
      <c r="G18" s="61"/>
      <c r="H18" s="61"/>
      <c r="I18" s="61"/>
      <c r="J18" s="61"/>
      <c r="K18" s="61"/>
      <c r="L18" s="61"/>
    </row>
    <row r="19" spans="1:12" x14ac:dyDescent="0.2">
      <c r="A19" s="91" t="s">
        <v>149</v>
      </c>
      <c r="B19" s="61">
        <v>282405303</v>
      </c>
      <c r="C19" s="61">
        <v>547430517</v>
      </c>
      <c r="D19" s="61"/>
      <c r="E19" s="61"/>
      <c r="F19" s="61"/>
      <c r="G19" s="61"/>
      <c r="H19" s="61"/>
      <c r="I19" s="61"/>
      <c r="J19" s="61"/>
      <c r="K19" s="61"/>
      <c r="L19" s="61"/>
    </row>
    <row r="20" spans="1:12" x14ac:dyDescent="0.2">
      <c r="A20" s="91" t="s">
        <v>150</v>
      </c>
      <c r="B20" s="61">
        <v>193757605</v>
      </c>
      <c r="C20" s="61">
        <v>375960115</v>
      </c>
      <c r="D20" s="61"/>
      <c r="E20" s="61"/>
      <c r="F20" s="61"/>
      <c r="G20" s="61"/>
      <c r="H20" s="61"/>
      <c r="I20" s="61"/>
      <c r="J20" s="61"/>
      <c r="K20" s="61"/>
      <c r="L20" s="61"/>
    </row>
    <row r="21" spans="1:12" x14ac:dyDescent="0.2">
      <c r="A21" s="91" t="s">
        <v>151</v>
      </c>
      <c r="B21" s="61">
        <v>88647698</v>
      </c>
      <c r="C21" s="61">
        <v>171470402</v>
      </c>
      <c r="D21" s="61"/>
      <c r="E21" s="61"/>
      <c r="F21" s="61"/>
      <c r="G21" s="61"/>
      <c r="H21" s="61"/>
      <c r="I21" s="61"/>
      <c r="J21" s="61"/>
      <c r="K21" s="61"/>
      <c r="L21" s="61"/>
    </row>
    <row r="22" spans="1:12" x14ac:dyDescent="0.2">
      <c r="A22" s="90" t="s">
        <v>154</v>
      </c>
      <c r="B22" s="61"/>
      <c r="C22" s="61"/>
      <c r="D22" s="61"/>
      <c r="E22" s="61"/>
      <c r="F22" s="61"/>
      <c r="G22" s="61"/>
      <c r="H22" s="61"/>
      <c r="I22" s="61"/>
      <c r="J22" s="61"/>
      <c r="K22" s="61"/>
      <c r="L22" s="61"/>
    </row>
    <row r="23" spans="1:12" x14ac:dyDescent="0.2">
      <c r="A23" s="91" t="s">
        <v>114</v>
      </c>
      <c r="B23" s="61"/>
      <c r="C23" s="61"/>
      <c r="D23" s="61">
        <v>19877</v>
      </c>
      <c r="E23" s="61"/>
      <c r="F23" s="61"/>
      <c r="G23" s="61"/>
      <c r="H23" s="61"/>
      <c r="I23" s="61"/>
      <c r="J23" s="61"/>
      <c r="K23" s="61"/>
      <c r="L23" s="61"/>
    </row>
    <row r="24" spans="1:12" x14ac:dyDescent="0.2">
      <c r="A24" s="91" t="s">
        <v>155</v>
      </c>
      <c r="B24" s="61"/>
      <c r="C24" s="61"/>
      <c r="D24" s="61">
        <v>3007326826</v>
      </c>
      <c r="E24" s="61"/>
      <c r="F24" s="61"/>
      <c r="G24" s="61"/>
      <c r="H24" s="61"/>
      <c r="I24" s="61"/>
      <c r="J24" s="61"/>
      <c r="K24" s="61"/>
      <c r="L24" s="61"/>
    </row>
    <row r="25" spans="1:12" x14ac:dyDescent="0.2">
      <c r="A25" s="91" t="s">
        <v>149</v>
      </c>
      <c r="B25" s="61"/>
      <c r="C25" s="61"/>
      <c r="D25" s="61">
        <v>17139496.8039141</v>
      </c>
      <c r="E25" s="61"/>
      <c r="F25" s="61"/>
      <c r="G25" s="61"/>
      <c r="H25" s="61"/>
      <c r="I25" s="61"/>
      <c r="J25" s="61"/>
      <c r="K25" s="61"/>
      <c r="L25" s="61"/>
    </row>
  </sheetData>
  <conditionalFormatting sqref="A1:XFD1048576">
    <cfRule type="cellIs" dxfId="0" priority="1" operator="equal">
      <formula>-999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zoomScale="85" workbookViewId="0">
      <pane xSplit="1" ySplit="1" topLeftCell="O2" activePane="bottomRight" state="frozen"/>
      <selection pane="topRight" activeCell="C1" sqref="C1"/>
      <selection pane="bottomLeft" activeCell="A3" sqref="A3"/>
      <selection pane="bottomRight" activeCell="U9" sqref="U9"/>
    </sheetView>
  </sheetViews>
  <sheetFormatPr baseColWidth="10" defaultRowHeight="12.75" x14ac:dyDescent="0.2"/>
  <cols>
    <col min="1" max="1" width="52.5703125" style="11" customWidth="1"/>
    <col min="2" max="6" width="35.7109375" style="1" customWidth="1"/>
    <col min="7" max="7" width="35.7109375" style="12" customWidth="1"/>
    <col min="8" max="8" width="34.42578125" style="1" customWidth="1"/>
    <col min="9" max="9" width="43.5703125" style="1" customWidth="1"/>
    <col min="10" max="10" width="38.7109375" style="1" customWidth="1"/>
    <col min="11" max="11" width="34.28515625" style="12" customWidth="1"/>
    <col min="12" max="12" width="34.42578125" style="1" customWidth="1"/>
    <col min="13" max="13" width="35" style="1" customWidth="1"/>
    <col min="14" max="14" width="34" style="1" customWidth="1"/>
    <col min="15" max="15" width="34.140625" style="1" customWidth="1"/>
    <col min="16" max="16" width="35" style="1" customWidth="1"/>
    <col min="17" max="21" width="33" style="1" customWidth="1"/>
    <col min="22" max="16384" width="11.42578125" style="1"/>
  </cols>
  <sheetData>
    <row r="1" spans="1:21" x14ac:dyDescent="0.2">
      <c r="A1" s="2" t="s">
        <v>46</v>
      </c>
      <c r="B1" s="13">
        <v>2003</v>
      </c>
      <c r="C1" s="13">
        <v>2004</v>
      </c>
      <c r="D1" s="13">
        <v>2005</v>
      </c>
      <c r="E1" s="13">
        <v>2006</v>
      </c>
      <c r="F1" s="4">
        <v>2007</v>
      </c>
      <c r="G1" s="14">
        <v>2008</v>
      </c>
      <c r="H1" s="4">
        <v>2009</v>
      </c>
      <c r="I1" s="4">
        <v>2010</v>
      </c>
      <c r="J1" s="4">
        <v>2011</v>
      </c>
      <c r="K1" s="14">
        <v>2012</v>
      </c>
      <c r="L1" s="4">
        <v>2013</v>
      </c>
      <c r="M1" s="4">
        <v>2014</v>
      </c>
      <c r="N1" s="4">
        <v>2015</v>
      </c>
      <c r="O1" s="4">
        <v>2016</v>
      </c>
      <c r="P1" s="4">
        <v>2017</v>
      </c>
      <c r="Q1" s="4">
        <v>2018</v>
      </c>
      <c r="R1" s="4">
        <v>2019</v>
      </c>
      <c r="S1" s="4">
        <v>2020</v>
      </c>
      <c r="T1" s="4">
        <v>2021</v>
      </c>
      <c r="U1" s="4">
        <v>2022</v>
      </c>
    </row>
    <row r="2" spans="1:21" ht="89.25" x14ac:dyDescent="0.2">
      <c r="A2" s="2" t="s">
        <v>88</v>
      </c>
      <c r="B2" s="49" t="s">
        <v>45</v>
      </c>
      <c r="C2" s="49" t="s">
        <v>90</v>
      </c>
      <c r="D2" s="49" t="s">
        <v>91</v>
      </c>
      <c r="E2" s="49" t="s">
        <v>92</v>
      </c>
      <c r="F2" s="49" t="s">
        <v>45</v>
      </c>
      <c r="G2" s="49" t="s">
        <v>45</v>
      </c>
      <c r="H2" s="49" t="s">
        <v>45</v>
      </c>
      <c r="I2" s="17"/>
      <c r="J2" s="17"/>
      <c r="K2" s="17"/>
      <c r="L2" s="17"/>
      <c r="M2" s="16"/>
      <c r="N2" s="16"/>
      <c r="O2" s="16"/>
      <c r="P2" s="16"/>
      <c r="Q2" s="16"/>
      <c r="R2" s="16"/>
      <c r="S2" s="16"/>
      <c r="T2" s="16"/>
      <c r="U2" s="16"/>
    </row>
    <row r="3" spans="1:21" x14ac:dyDescent="0.2">
      <c r="A3" s="24" t="s">
        <v>89</v>
      </c>
      <c r="B3" s="23"/>
      <c r="C3" s="23">
        <v>1</v>
      </c>
      <c r="D3" s="23">
        <v>1</v>
      </c>
      <c r="E3" s="23">
        <v>0</v>
      </c>
      <c r="F3" s="23"/>
      <c r="G3" s="23"/>
      <c r="H3" s="23"/>
      <c r="I3" s="18"/>
      <c r="J3" s="18"/>
      <c r="K3" s="18"/>
      <c r="L3" s="18"/>
      <c r="M3" s="18"/>
      <c r="N3" s="48"/>
      <c r="O3" s="48"/>
      <c r="P3" s="48"/>
    </row>
    <row r="4" spans="1:21" x14ac:dyDescent="0.2">
      <c r="A4" s="24"/>
      <c r="B4" s="23"/>
      <c r="C4" s="23"/>
      <c r="D4" s="23"/>
      <c r="E4" s="23"/>
      <c r="F4" s="23"/>
      <c r="G4" s="23"/>
      <c r="H4" s="23"/>
      <c r="I4" s="18"/>
      <c r="J4" s="18"/>
      <c r="K4" s="18"/>
      <c r="L4" s="18"/>
      <c r="M4" s="18"/>
      <c r="N4" s="48"/>
      <c r="O4" s="48"/>
      <c r="P4" s="48"/>
    </row>
    <row r="5" spans="1:21" s="22" customFormat="1" ht="51" x14ac:dyDescent="0.2">
      <c r="A5" s="15" t="s">
        <v>97</v>
      </c>
      <c r="B5" s="23" t="s">
        <v>45</v>
      </c>
      <c r="C5" s="23" t="s">
        <v>45</v>
      </c>
      <c r="D5" s="23" t="s">
        <v>45</v>
      </c>
      <c r="E5" s="23" t="s">
        <v>45</v>
      </c>
      <c r="F5" s="23" t="s">
        <v>45</v>
      </c>
      <c r="G5" s="23" t="s">
        <v>45</v>
      </c>
      <c r="H5" s="23" t="s">
        <v>45</v>
      </c>
      <c r="I5" s="23" t="s">
        <v>45</v>
      </c>
      <c r="J5" s="23" t="s">
        <v>45</v>
      </c>
      <c r="K5" s="23" t="s">
        <v>45</v>
      </c>
      <c r="L5" s="23" t="s">
        <v>99</v>
      </c>
      <c r="M5" s="23" t="s">
        <v>45</v>
      </c>
      <c r="N5" s="23" t="s">
        <v>45</v>
      </c>
      <c r="O5" s="23" t="s">
        <v>45</v>
      </c>
      <c r="P5" s="23" t="s">
        <v>45</v>
      </c>
      <c r="Q5" s="23" t="s">
        <v>45</v>
      </c>
      <c r="R5" s="23" t="s">
        <v>45</v>
      </c>
      <c r="S5" s="23" t="s">
        <v>45</v>
      </c>
      <c r="T5" s="23" t="s">
        <v>45</v>
      </c>
      <c r="U5" s="23" t="s">
        <v>45</v>
      </c>
    </row>
    <row r="6" spans="1:21" ht="25.5" x14ac:dyDescent="0.2">
      <c r="A6" s="24" t="s">
        <v>98</v>
      </c>
      <c r="B6" s="23" t="s">
        <v>45</v>
      </c>
      <c r="C6" s="23" t="s">
        <v>45</v>
      </c>
      <c r="D6" s="23" t="s">
        <v>45</v>
      </c>
      <c r="E6" s="23" t="s">
        <v>45</v>
      </c>
      <c r="F6" s="23" t="s">
        <v>45</v>
      </c>
      <c r="G6" s="23" t="s">
        <v>45</v>
      </c>
      <c r="H6" s="23" t="s">
        <v>45</v>
      </c>
      <c r="I6" s="23" t="s">
        <v>45</v>
      </c>
      <c r="J6" s="23" t="s">
        <v>45</v>
      </c>
      <c r="K6" s="23" t="s">
        <v>45</v>
      </c>
      <c r="L6" s="18"/>
      <c r="M6" s="23" t="s">
        <v>45</v>
      </c>
      <c r="N6" s="23" t="s">
        <v>45</v>
      </c>
      <c r="O6" s="23" t="s">
        <v>45</v>
      </c>
      <c r="P6" s="23" t="s">
        <v>45</v>
      </c>
      <c r="Q6" s="23" t="s">
        <v>45</v>
      </c>
      <c r="R6" s="23" t="s">
        <v>45</v>
      </c>
      <c r="S6" s="23" t="s">
        <v>45</v>
      </c>
      <c r="T6" s="23" t="s">
        <v>45</v>
      </c>
      <c r="U6" s="23" t="s">
        <v>45</v>
      </c>
    </row>
    <row r="7" spans="1:21" x14ac:dyDescent="0.2">
      <c r="A7" s="15"/>
      <c r="B7" s="20"/>
      <c r="C7" s="20"/>
      <c r="D7" s="21"/>
      <c r="E7" s="23"/>
      <c r="F7" s="23"/>
      <c r="G7" s="23"/>
      <c r="H7" s="23"/>
      <c r="I7" s="23"/>
      <c r="J7" s="23"/>
      <c r="K7" s="23"/>
      <c r="L7" s="23"/>
      <c r="M7" s="23"/>
      <c r="N7" s="23"/>
      <c r="O7" s="23"/>
      <c r="P7" s="23"/>
    </row>
    <row r="8" spans="1:21" s="12" customFormat="1" ht="178.5" x14ac:dyDescent="0.2">
      <c r="A8" s="50" t="s">
        <v>103</v>
      </c>
      <c r="B8" s="23" t="s">
        <v>45</v>
      </c>
      <c r="C8" s="23" t="s">
        <v>45</v>
      </c>
      <c r="D8" s="23" t="s">
        <v>45</v>
      </c>
      <c r="E8" s="23" t="s">
        <v>45</v>
      </c>
      <c r="F8" s="23" t="s">
        <v>45</v>
      </c>
      <c r="G8" s="23" t="s">
        <v>45</v>
      </c>
      <c r="H8" s="23" t="s">
        <v>45</v>
      </c>
      <c r="I8" s="23" t="s">
        <v>45</v>
      </c>
      <c r="J8" s="23" t="s">
        <v>45</v>
      </c>
      <c r="K8" s="23" t="s">
        <v>45</v>
      </c>
      <c r="L8" s="23" t="s">
        <v>45</v>
      </c>
      <c r="M8" s="23" t="s">
        <v>45</v>
      </c>
      <c r="N8" s="11" t="s">
        <v>105</v>
      </c>
      <c r="O8" s="11" t="s">
        <v>106</v>
      </c>
      <c r="P8" s="11" t="s">
        <v>107</v>
      </c>
      <c r="Q8" s="53" t="s">
        <v>111</v>
      </c>
      <c r="R8" s="53" t="s">
        <v>168</v>
      </c>
      <c r="S8" s="53" t="s">
        <v>169</v>
      </c>
      <c r="T8" s="53" t="s">
        <v>170</v>
      </c>
      <c r="U8" s="53" t="s">
        <v>171</v>
      </c>
    </row>
    <row r="9" spans="1:21" x14ac:dyDescent="0.2">
      <c r="A9" s="24" t="s">
        <v>104</v>
      </c>
      <c r="B9" s="23" t="s">
        <v>45</v>
      </c>
      <c r="C9" s="23" t="s">
        <v>45</v>
      </c>
      <c r="D9" s="23" t="s">
        <v>45</v>
      </c>
      <c r="E9" s="23" t="s">
        <v>45</v>
      </c>
      <c r="F9" s="23" t="s">
        <v>45</v>
      </c>
      <c r="G9" s="23" t="s">
        <v>45</v>
      </c>
      <c r="H9" s="23" t="s">
        <v>45</v>
      </c>
      <c r="I9" s="23" t="s">
        <v>45</v>
      </c>
      <c r="J9" s="23" t="s">
        <v>45</v>
      </c>
      <c r="K9" s="23" t="s">
        <v>45</v>
      </c>
      <c r="L9" s="23" t="s">
        <v>45</v>
      </c>
      <c r="M9" s="23" t="s">
        <v>45</v>
      </c>
      <c r="N9" s="23">
        <v>1</v>
      </c>
      <c r="O9" s="23">
        <v>1</v>
      </c>
      <c r="P9" s="23">
        <v>1</v>
      </c>
      <c r="Q9" s="52">
        <v>1</v>
      </c>
      <c r="R9" s="52">
        <v>1</v>
      </c>
      <c r="S9" s="52">
        <v>1</v>
      </c>
      <c r="T9" s="52">
        <v>1</v>
      </c>
      <c r="U9" s="52">
        <v>1</v>
      </c>
    </row>
    <row r="10" spans="1:21" x14ac:dyDescent="0.2">
      <c r="A10" s="2"/>
      <c r="B10" s="23"/>
      <c r="C10" s="23"/>
      <c r="D10" s="23"/>
      <c r="E10" s="23"/>
      <c r="F10" s="23"/>
      <c r="G10" s="23"/>
      <c r="H10" s="23"/>
      <c r="I10" s="23"/>
      <c r="J10" s="23"/>
      <c r="K10" s="23"/>
      <c r="L10" s="23"/>
      <c r="M10" s="19"/>
      <c r="N10" s="23"/>
      <c r="O10" s="23"/>
      <c r="P10" s="23"/>
    </row>
    <row r="11" spans="1:21" x14ac:dyDescent="0.2">
      <c r="A11" s="2"/>
      <c r="B11" s="23"/>
      <c r="C11" s="23"/>
      <c r="D11" s="23"/>
      <c r="E11" s="23"/>
      <c r="F11" s="23"/>
      <c r="G11" s="23"/>
      <c r="H11" s="23"/>
      <c r="I11" s="23"/>
      <c r="J11" s="23"/>
      <c r="K11" s="23"/>
      <c r="L11" s="23"/>
      <c r="M11" s="23"/>
      <c r="N11" s="15"/>
      <c r="O11" s="15"/>
      <c r="P11" s="15"/>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workbookViewId="0">
      <selection activeCell="A3" sqref="A3"/>
    </sheetView>
  </sheetViews>
  <sheetFormatPr baseColWidth="10" defaultRowHeight="12.75" x14ac:dyDescent="0.2"/>
  <cols>
    <col min="1" max="1" width="19.140625" style="5" customWidth="1"/>
    <col min="2" max="9" width="11.42578125" style="5"/>
    <col min="10" max="10" width="18.85546875" style="5" customWidth="1"/>
    <col min="11" max="11" width="7" style="5" customWidth="1"/>
    <col min="12" max="16384" width="11.42578125" style="5"/>
  </cols>
  <sheetData>
    <row r="1" spans="1:4" x14ac:dyDescent="0.2">
      <c r="A1" s="6" t="s">
        <v>18</v>
      </c>
    </row>
    <row r="2" spans="1:4" x14ac:dyDescent="0.2">
      <c r="A2" s="6" t="s">
        <v>19</v>
      </c>
    </row>
    <row r="3" spans="1:4" x14ac:dyDescent="0.2">
      <c r="A3" s="6" t="s">
        <v>84</v>
      </c>
    </row>
    <row r="4" spans="1:4" x14ac:dyDescent="0.2">
      <c r="A4" s="6" t="s">
        <v>201</v>
      </c>
    </row>
    <row r="7" spans="1:4" x14ac:dyDescent="0.2">
      <c r="A7" s="81" t="s">
        <v>203</v>
      </c>
    </row>
    <row r="9" spans="1:4" x14ac:dyDescent="0.2">
      <c r="A9" s="9" t="s">
        <v>202</v>
      </c>
    </row>
    <row r="11" spans="1:4" x14ac:dyDescent="0.2">
      <c r="A11" s="9" t="s">
        <v>165</v>
      </c>
    </row>
    <row r="12" spans="1:4" x14ac:dyDescent="0.2">
      <c r="A12" s="9" t="s">
        <v>74</v>
      </c>
      <c r="B12" s="9"/>
      <c r="D12" s="9"/>
    </row>
    <row r="14" spans="1:4" x14ac:dyDescent="0.2">
      <c r="A14" s="9" t="s">
        <v>47</v>
      </c>
      <c r="B14" s="9" t="s">
        <v>48</v>
      </c>
    </row>
    <row r="15" spans="1:4" x14ac:dyDescent="0.2">
      <c r="A15" s="9" t="s">
        <v>61</v>
      </c>
      <c r="B15" s="9" t="s">
        <v>83</v>
      </c>
    </row>
    <row r="16" spans="1:4" x14ac:dyDescent="0.2">
      <c r="A16" s="9" t="s">
        <v>49</v>
      </c>
      <c r="B16" s="9" t="s">
        <v>50</v>
      </c>
    </row>
    <row r="17" spans="1:10" x14ac:dyDescent="0.2">
      <c r="A17" s="9" t="s">
        <v>51</v>
      </c>
      <c r="B17" s="9"/>
    </row>
    <row r="20" spans="1:10" x14ac:dyDescent="0.2">
      <c r="A20" s="27" t="s">
        <v>52</v>
      </c>
    </row>
    <row r="22" spans="1:10" x14ac:dyDescent="0.2">
      <c r="A22" s="5" t="s">
        <v>53</v>
      </c>
    </row>
    <row r="24" spans="1:10" ht="13.5" thickBot="1" x14ac:dyDescent="0.25"/>
    <row r="25" spans="1:10" x14ac:dyDescent="0.2">
      <c r="A25" s="28" t="s">
        <v>54</v>
      </c>
      <c r="B25" s="29"/>
      <c r="C25" s="29"/>
      <c r="D25" s="29"/>
      <c r="E25" s="29"/>
      <c r="F25" s="29"/>
      <c r="G25" s="29"/>
      <c r="H25" s="29"/>
      <c r="I25" s="29"/>
      <c r="J25" s="30"/>
    </row>
    <row r="26" spans="1:10" x14ac:dyDescent="0.2">
      <c r="A26" s="31"/>
      <c r="B26" s="32"/>
      <c r="C26" s="32"/>
      <c r="D26" s="32"/>
      <c r="E26" s="32"/>
      <c r="F26" s="32"/>
      <c r="G26" s="32"/>
      <c r="H26" s="32"/>
      <c r="I26" s="32"/>
      <c r="J26" s="33"/>
    </row>
    <row r="27" spans="1:10" x14ac:dyDescent="0.2">
      <c r="A27" s="34" t="s">
        <v>55</v>
      </c>
      <c r="B27" s="32"/>
      <c r="C27" s="32"/>
      <c r="D27" s="32"/>
      <c r="E27" s="32"/>
      <c r="F27" s="32"/>
      <c r="G27" s="32"/>
      <c r="H27" s="32"/>
      <c r="I27" s="32"/>
      <c r="J27" s="33"/>
    </row>
    <row r="28" spans="1:10" x14ac:dyDescent="0.2">
      <c r="A28" s="34" t="s">
        <v>208</v>
      </c>
      <c r="B28" s="32"/>
      <c r="C28" s="32"/>
      <c r="D28" s="32"/>
      <c r="E28" s="32"/>
      <c r="F28" s="32"/>
      <c r="G28" s="32"/>
      <c r="H28" s="32"/>
      <c r="I28" s="32"/>
      <c r="J28" s="33"/>
    </row>
    <row r="29" spans="1:10" x14ac:dyDescent="0.2">
      <c r="A29" s="34" t="s">
        <v>209</v>
      </c>
      <c r="B29" s="32"/>
      <c r="C29" s="32"/>
      <c r="D29" s="32"/>
      <c r="E29" s="32"/>
      <c r="F29" s="32"/>
      <c r="G29" s="32"/>
      <c r="H29" s="32"/>
      <c r="I29" s="32"/>
      <c r="J29" s="33"/>
    </row>
    <row r="30" spans="1:10" x14ac:dyDescent="0.2">
      <c r="A30" s="31" t="s">
        <v>56</v>
      </c>
      <c r="B30" s="32"/>
      <c r="C30" s="32"/>
      <c r="D30" s="32"/>
      <c r="E30" s="32"/>
      <c r="F30" s="32"/>
      <c r="G30" s="32"/>
      <c r="H30" s="32"/>
      <c r="I30" s="32"/>
      <c r="J30" s="33"/>
    </row>
    <row r="31" spans="1:10" x14ac:dyDescent="0.2">
      <c r="A31" s="31" t="s">
        <v>58</v>
      </c>
      <c r="B31" s="32"/>
      <c r="C31" s="32"/>
      <c r="D31" s="32"/>
      <c r="E31" s="32"/>
      <c r="F31" s="32"/>
      <c r="G31" s="32"/>
      <c r="H31" s="32"/>
      <c r="I31" s="32"/>
      <c r="J31" s="33"/>
    </row>
    <row r="32" spans="1:10" x14ac:dyDescent="0.2">
      <c r="A32" s="34" t="s">
        <v>210</v>
      </c>
      <c r="B32" s="32"/>
      <c r="C32" s="32"/>
      <c r="D32" s="32"/>
      <c r="E32" s="32"/>
      <c r="F32" s="32"/>
      <c r="G32" s="32"/>
      <c r="H32" s="32"/>
      <c r="I32" s="32"/>
      <c r="J32" s="33"/>
    </row>
    <row r="33" spans="1:10" x14ac:dyDescent="0.2">
      <c r="A33" s="34" t="s">
        <v>211</v>
      </c>
      <c r="B33" s="32"/>
      <c r="C33" s="32"/>
      <c r="D33" s="32"/>
      <c r="E33" s="32"/>
      <c r="F33" s="32"/>
      <c r="G33" s="32"/>
      <c r="H33" s="32"/>
      <c r="I33" s="32"/>
      <c r="J33" s="33"/>
    </row>
    <row r="34" spans="1:10" x14ac:dyDescent="0.2">
      <c r="A34" s="31"/>
      <c r="B34" s="32"/>
      <c r="C34" s="32"/>
      <c r="D34" s="32"/>
      <c r="E34" s="32"/>
      <c r="F34" s="32"/>
      <c r="G34" s="32"/>
      <c r="H34" s="32"/>
      <c r="I34" s="32"/>
      <c r="J34" s="33"/>
    </row>
    <row r="35" spans="1:10" x14ac:dyDescent="0.2">
      <c r="A35" s="31" t="s">
        <v>59</v>
      </c>
      <c r="B35" s="32"/>
      <c r="C35" s="32"/>
      <c r="D35" s="32"/>
      <c r="E35" s="32"/>
      <c r="F35" s="32"/>
      <c r="G35" s="32"/>
      <c r="H35" s="32"/>
      <c r="I35" s="32"/>
      <c r="J35" s="33"/>
    </row>
    <row r="36" spans="1:10" x14ac:dyDescent="0.2">
      <c r="A36" s="34" t="s">
        <v>60</v>
      </c>
      <c r="B36" s="32"/>
      <c r="C36" s="32"/>
      <c r="D36" s="32"/>
      <c r="E36" s="32"/>
      <c r="F36" s="32"/>
      <c r="G36" s="32"/>
      <c r="H36" s="32"/>
      <c r="I36" s="32"/>
      <c r="J36" s="33"/>
    </row>
    <row r="37" spans="1:10" x14ac:dyDescent="0.2">
      <c r="A37" s="38" t="s">
        <v>166</v>
      </c>
      <c r="B37" s="32"/>
      <c r="C37" s="32"/>
      <c r="D37" s="32"/>
      <c r="E37" s="32"/>
      <c r="F37" s="32"/>
      <c r="G37" s="32"/>
      <c r="H37" s="32"/>
      <c r="I37" s="32"/>
      <c r="J37" s="33"/>
    </row>
    <row r="38" spans="1:10" x14ac:dyDescent="0.2">
      <c r="A38" s="38" t="s">
        <v>204</v>
      </c>
      <c r="B38" s="32"/>
      <c r="C38" s="32"/>
      <c r="D38" s="32"/>
      <c r="E38" s="32"/>
      <c r="F38" s="32"/>
      <c r="G38" s="32"/>
      <c r="H38" s="32"/>
      <c r="I38" s="32"/>
      <c r="J38" s="33"/>
    </row>
    <row r="39" spans="1:10" x14ac:dyDescent="0.2">
      <c r="A39" s="38"/>
      <c r="B39" s="32"/>
      <c r="C39" s="32"/>
      <c r="D39" s="32"/>
      <c r="E39" s="32"/>
      <c r="F39" s="32"/>
      <c r="G39" s="32"/>
      <c r="H39" s="32"/>
      <c r="I39" s="32"/>
      <c r="J39" s="33"/>
    </row>
    <row r="40" spans="1:10" x14ac:dyDescent="0.2">
      <c r="A40" s="38" t="s">
        <v>167</v>
      </c>
      <c r="B40" s="32"/>
      <c r="C40" s="32"/>
      <c r="D40" s="32"/>
      <c r="E40" s="32"/>
      <c r="F40" s="32"/>
      <c r="G40" s="32"/>
      <c r="H40" s="32"/>
      <c r="I40" s="32"/>
      <c r="J40" s="33"/>
    </row>
    <row r="41" spans="1:10" x14ac:dyDescent="0.2">
      <c r="A41" s="38" t="s">
        <v>212</v>
      </c>
      <c r="B41" s="32"/>
      <c r="C41" s="32"/>
      <c r="D41" s="32"/>
      <c r="E41" s="32"/>
      <c r="F41" s="32"/>
      <c r="G41" s="32"/>
      <c r="H41" s="32"/>
      <c r="I41" s="32"/>
      <c r="J41" s="33"/>
    </row>
    <row r="42" spans="1:10" x14ac:dyDescent="0.2">
      <c r="A42" s="38"/>
      <c r="B42" s="32"/>
      <c r="C42" s="32"/>
      <c r="D42" s="32"/>
      <c r="E42" s="32"/>
      <c r="F42" s="32"/>
      <c r="G42" s="32"/>
      <c r="H42" s="32"/>
      <c r="I42" s="32"/>
      <c r="J42" s="33"/>
    </row>
    <row r="43" spans="1:10" x14ac:dyDescent="0.2">
      <c r="A43" s="38" t="s">
        <v>205</v>
      </c>
      <c r="B43" s="32"/>
      <c r="C43" s="32"/>
      <c r="D43" s="32"/>
      <c r="E43" s="32"/>
      <c r="F43" s="32"/>
      <c r="G43" s="32"/>
      <c r="H43" s="32"/>
      <c r="I43" s="32"/>
      <c r="J43" s="33"/>
    </row>
    <row r="44" spans="1:10" x14ac:dyDescent="0.2">
      <c r="A44" s="38" t="s">
        <v>206</v>
      </c>
      <c r="B44" s="32"/>
      <c r="C44" s="32"/>
      <c r="D44" s="32"/>
      <c r="E44" s="32"/>
      <c r="F44" s="32"/>
      <c r="G44" s="32"/>
      <c r="H44" s="32"/>
      <c r="I44" s="32"/>
      <c r="J44" s="33"/>
    </row>
    <row r="45" spans="1:10" x14ac:dyDescent="0.2">
      <c r="A45" s="38" t="s">
        <v>207</v>
      </c>
      <c r="B45" s="32"/>
      <c r="C45" s="32"/>
      <c r="D45" s="32"/>
      <c r="E45" s="32"/>
      <c r="F45" s="32"/>
      <c r="G45" s="32"/>
      <c r="H45" s="32"/>
      <c r="I45" s="32"/>
      <c r="J45" s="33"/>
    </row>
    <row r="46" spans="1:10" ht="13.5" thickBot="1" x14ac:dyDescent="0.25">
      <c r="A46" s="35"/>
      <c r="B46" s="36"/>
      <c r="C46" s="36"/>
      <c r="D46" s="36"/>
      <c r="E46" s="36"/>
      <c r="F46" s="36"/>
      <c r="G46" s="36"/>
      <c r="H46" s="36"/>
      <c r="I46" s="36"/>
      <c r="J46" s="37"/>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sheetData>
  <pageMargins left="0.78740157499999996" right="0.78740157499999996" top="0.984251969" bottom="0.984251969" header="0.4921259845" footer="0.4921259845"/>
  <pageSetup paperSize="9" scale="69" orientation="portrait" r:id="rId1"/>
  <headerFooter alignWithMargins="0">
    <oddHeader>&amp;L&amp;Z&amp;F&amp;A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A21" sqref="A21"/>
    </sheetView>
  </sheetViews>
  <sheetFormatPr baseColWidth="10" defaultRowHeight="12.75" x14ac:dyDescent="0.2"/>
  <cols>
    <col min="1" max="1" width="43.28515625" style="9" customWidth="1"/>
    <col min="2" max="16384" width="11.42578125" style="5"/>
  </cols>
  <sheetData>
    <row r="1" spans="1:2" x14ac:dyDescent="0.2">
      <c r="A1" s="6" t="s">
        <v>18</v>
      </c>
    </row>
    <row r="2" spans="1:2" x14ac:dyDescent="0.2">
      <c r="A2" s="6" t="s">
        <v>19</v>
      </c>
    </row>
    <row r="3" spans="1:2" x14ac:dyDescent="0.2">
      <c r="A3" s="6" t="s">
        <v>84</v>
      </c>
    </row>
    <row r="4" spans="1:2" x14ac:dyDescent="0.2">
      <c r="A4" s="6" t="s">
        <v>201</v>
      </c>
    </row>
    <row r="5" spans="1:2" x14ac:dyDescent="0.2">
      <c r="A5" s="6"/>
    </row>
    <row r="6" spans="1:2" x14ac:dyDescent="0.2">
      <c r="A6" s="55" t="s">
        <v>112</v>
      </c>
    </row>
    <row r="7" spans="1:2" x14ac:dyDescent="0.2">
      <c r="A7" s="6" t="s">
        <v>20</v>
      </c>
    </row>
    <row r="8" spans="1:2" x14ac:dyDescent="0.2">
      <c r="A8" s="6"/>
    </row>
    <row r="9" spans="1:2" s="25" customFormat="1" x14ac:dyDescent="0.2">
      <c r="A9" s="42"/>
    </row>
    <row r="10" spans="1:2" s="25" customFormat="1" x14ac:dyDescent="0.2">
      <c r="A10" s="43" t="s">
        <v>76</v>
      </c>
    </row>
    <row r="11" spans="1:2" s="25" customFormat="1" x14ac:dyDescent="0.2">
      <c r="A11" s="41" t="s">
        <v>75</v>
      </c>
    </row>
    <row r="12" spans="1:2" s="25" customFormat="1" x14ac:dyDescent="0.2">
      <c r="A12" s="26"/>
    </row>
    <row r="13" spans="1:2" s="25" customFormat="1" x14ac:dyDescent="0.2">
      <c r="A13" s="44" t="s">
        <v>78</v>
      </c>
    </row>
    <row r="14" spans="1:2" s="25" customFormat="1" x14ac:dyDescent="0.2">
      <c r="A14" s="45" t="s">
        <v>213</v>
      </c>
      <c r="B14" s="26" t="s">
        <v>77</v>
      </c>
    </row>
    <row r="15" spans="1:2" s="25" customFormat="1" x14ac:dyDescent="0.2">
      <c r="A15" s="45" t="s">
        <v>214</v>
      </c>
      <c r="B15" s="26" t="s">
        <v>215</v>
      </c>
    </row>
    <row r="16" spans="1:2" s="25" customFormat="1" x14ac:dyDescent="0.2"/>
    <row r="17" spans="1:1" s="25" customFormat="1" x14ac:dyDescent="0.2">
      <c r="A17" s="46" t="s">
        <v>79</v>
      </c>
    </row>
    <row r="18" spans="1:1" s="25" customFormat="1" x14ac:dyDescent="0.2">
      <c r="A18" s="26" t="s">
        <v>80</v>
      </c>
    </row>
    <row r="19" spans="1:1" s="25" customFormat="1" x14ac:dyDescent="0.2">
      <c r="A19" s="46"/>
    </row>
    <row r="20" spans="1:1" s="25" customFormat="1" x14ac:dyDescent="0.2">
      <c r="A20" s="46"/>
    </row>
    <row r="21" spans="1:1" s="25" customFormat="1" ht="75" customHeight="1" x14ac:dyDescent="0.2">
      <c r="A21" s="46"/>
    </row>
    <row r="22" spans="1:1" s="25" customFormat="1" ht="91.5" customHeight="1" x14ac:dyDescent="0.2">
      <c r="A22" s="26"/>
    </row>
    <row r="24" spans="1:1" x14ac:dyDescent="0.2">
      <c r="A24" s="7"/>
    </row>
    <row r="25" spans="1:1" x14ac:dyDescent="0.2">
      <c r="A25" s="7"/>
    </row>
    <row r="26" spans="1:1" x14ac:dyDescent="0.2">
      <c r="A26" s="7"/>
    </row>
    <row r="27" spans="1:1" x14ac:dyDescent="0.2">
      <c r="A27" s="7"/>
    </row>
    <row r="28" spans="1:1" x14ac:dyDescent="0.2">
      <c r="A28" s="7"/>
    </row>
    <row r="30" spans="1:1" x14ac:dyDescent="0.2">
      <c r="A30" s="7"/>
    </row>
    <row r="31" spans="1:1" ht="79.5" customHeight="1" x14ac:dyDescent="0.2">
      <c r="A31" s="8"/>
    </row>
    <row r="32" spans="1:1"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ht="54.75" customHeight="1" x14ac:dyDescent="0.2">
      <c r="A39" s="7"/>
    </row>
    <row r="40" spans="1:1" ht="41.25" customHeight="1" x14ac:dyDescent="0.2">
      <c r="A40" s="7"/>
    </row>
    <row r="41" spans="1:1" ht="19.5" customHeight="1" x14ac:dyDescent="0.2">
      <c r="A41" s="7"/>
    </row>
    <row r="42" spans="1:1" x14ac:dyDescent="0.2">
      <c r="A42" s="7"/>
    </row>
    <row r="43" spans="1:1" x14ac:dyDescent="0.2">
      <c r="A43" s="7"/>
    </row>
    <row r="44" spans="1:1" x14ac:dyDescent="0.2">
      <c r="A44" s="7"/>
    </row>
    <row r="45" spans="1:1" x14ac:dyDescent="0.2">
      <c r="A45" s="7"/>
    </row>
    <row r="46" spans="1:1" x14ac:dyDescent="0.2">
      <c r="A46" s="7"/>
    </row>
    <row r="47" spans="1:1" x14ac:dyDescent="0.2">
      <c r="A47" s="7"/>
    </row>
    <row r="48" spans="1:1" x14ac:dyDescent="0.2">
      <c r="A48" s="10"/>
    </row>
    <row r="49" spans="1:1" x14ac:dyDescent="0.2">
      <c r="A49" s="7"/>
    </row>
    <row r="50" spans="1:1" x14ac:dyDescent="0.2">
      <c r="A50" s="7"/>
    </row>
    <row r="51" spans="1:1" x14ac:dyDescent="0.2">
      <c r="A51" s="7"/>
    </row>
    <row r="52" spans="1:1" x14ac:dyDescent="0.2">
      <c r="A52" s="7"/>
    </row>
    <row r="53" spans="1:1" x14ac:dyDescent="0.2">
      <c r="A53" s="7"/>
    </row>
    <row r="54" spans="1:1" x14ac:dyDescent="0.2">
      <c r="A54" s="7"/>
    </row>
    <row r="55" spans="1:1" x14ac:dyDescent="0.2">
      <c r="A55" s="7"/>
    </row>
    <row r="56" spans="1:1" x14ac:dyDescent="0.2">
      <c r="A56" s="7"/>
    </row>
    <row r="57" spans="1:1" x14ac:dyDescent="0.2">
      <c r="A57" s="7"/>
    </row>
    <row r="59" spans="1:1" x14ac:dyDescent="0.2">
      <c r="A59" s="7"/>
    </row>
    <row r="61" spans="1:1" x14ac:dyDescent="0.2">
      <c r="A61" s="7"/>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B12" sqref="B12"/>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9.5703125" style="1" customWidth="1"/>
    <col min="6" max="6" width="22.28515625" style="1" customWidth="1"/>
    <col min="7" max="7" width="28.85546875" style="1" customWidth="1"/>
    <col min="8" max="8" width="14.28515625" style="1" customWidth="1"/>
    <col min="9" max="9" width="11.28515625" style="1" bestFit="1" customWidth="1"/>
    <col min="10" max="10" width="14.28515625" style="1" customWidth="1"/>
    <col min="11" max="11" width="14.85546875" style="1" customWidth="1"/>
    <col min="12" max="12" width="12.7109375" style="1" bestFit="1" customWidth="1"/>
    <col min="13" max="16384" width="9.140625" style="1"/>
  </cols>
  <sheetData>
    <row r="1" spans="1:12" x14ac:dyDescent="0.2">
      <c r="A1" s="56" t="s">
        <v>113</v>
      </c>
    </row>
    <row r="3" spans="1:12" s="2" customFormat="1" ht="44.25" customHeight="1" x14ac:dyDescent="0.2">
      <c r="A3" s="2" t="s">
        <v>8</v>
      </c>
      <c r="B3" s="2" t="s">
        <v>9</v>
      </c>
      <c r="C3" s="2" t="s">
        <v>114</v>
      </c>
      <c r="D3" s="2" t="s">
        <v>115</v>
      </c>
      <c r="E3" s="2" t="s">
        <v>116</v>
      </c>
      <c r="F3" s="2" t="s">
        <v>117</v>
      </c>
      <c r="G3" s="2" t="s">
        <v>118</v>
      </c>
    </row>
    <row r="4" spans="1:12" x14ac:dyDescent="0.2">
      <c r="A4" s="1" t="s">
        <v>3</v>
      </c>
      <c r="B4" s="3" t="s">
        <v>10</v>
      </c>
      <c r="C4" s="57">
        <v>5235</v>
      </c>
      <c r="D4" s="58">
        <v>1236142844</v>
      </c>
      <c r="E4" s="59">
        <v>14679870</v>
      </c>
      <c r="F4" s="59">
        <v>10071693</v>
      </c>
      <c r="G4" s="59">
        <v>4608177</v>
      </c>
      <c r="H4" s="60"/>
      <c r="I4" s="60"/>
      <c r="J4" s="60"/>
      <c r="K4" s="60"/>
      <c r="L4" s="60"/>
    </row>
    <row r="5" spans="1:12" x14ac:dyDescent="0.2">
      <c r="A5" s="1" t="s">
        <v>4</v>
      </c>
      <c r="B5" s="3" t="s">
        <v>0</v>
      </c>
      <c r="C5" s="57">
        <v>4238</v>
      </c>
      <c r="D5" s="58">
        <v>1117419416</v>
      </c>
      <c r="E5" s="59">
        <v>13270517</v>
      </c>
      <c r="F5" s="59">
        <v>9104719</v>
      </c>
      <c r="G5" s="59">
        <v>4165798</v>
      </c>
      <c r="H5" s="60"/>
      <c r="I5" s="60"/>
      <c r="J5" s="60"/>
      <c r="K5" s="60"/>
      <c r="L5" s="60"/>
    </row>
    <row r="6" spans="1:12" x14ac:dyDescent="0.2">
      <c r="A6" s="1" t="s">
        <v>5</v>
      </c>
      <c r="B6" s="3" t="s">
        <v>11</v>
      </c>
      <c r="C6" s="57">
        <v>6474</v>
      </c>
      <c r="D6" s="58">
        <v>1475188552</v>
      </c>
      <c r="E6" s="59">
        <v>17513144</v>
      </c>
      <c r="F6" s="59">
        <v>12015635</v>
      </c>
      <c r="G6" s="59">
        <v>5497509</v>
      </c>
      <c r="H6" s="60"/>
      <c r="I6" s="60"/>
      <c r="J6" s="60"/>
      <c r="K6" s="60"/>
      <c r="L6" s="60"/>
    </row>
    <row r="7" spans="1:12" x14ac:dyDescent="0.2">
      <c r="A7" s="1" t="s">
        <v>6</v>
      </c>
      <c r="B7" s="3" t="s">
        <v>1</v>
      </c>
      <c r="C7" s="57">
        <v>4357</v>
      </c>
      <c r="D7" s="58">
        <v>1047199538</v>
      </c>
      <c r="E7" s="59">
        <v>12437370</v>
      </c>
      <c r="F7" s="59">
        <v>8533158</v>
      </c>
      <c r="G7" s="59">
        <v>3904212</v>
      </c>
      <c r="H7" s="60"/>
      <c r="I7" s="60"/>
      <c r="J7" s="60"/>
      <c r="K7" s="60"/>
      <c r="L7" s="60"/>
    </row>
    <row r="8" spans="1:12" x14ac:dyDescent="0.2">
      <c r="A8" s="1" t="s">
        <v>7</v>
      </c>
      <c r="B8" s="3" t="s">
        <v>2</v>
      </c>
      <c r="C8" s="57">
        <v>20304</v>
      </c>
      <c r="D8" s="58">
        <v>4875950350</v>
      </c>
      <c r="E8" s="59">
        <v>57900901</v>
      </c>
      <c r="F8" s="59">
        <v>39725205</v>
      </c>
      <c r="G8" s="59">
        <v>18175696</v>
      </c>
      <c r="H8" s="60"/>
      <c r="I8" s="60"/>
      <c r="J8" s="60"/>
      <c r="K8" s="60"/>
      <c r="L8" s="60"/>
    </row>
    <row r="9" spans="1:12" x14ac:dyDescent="0.2">
      <c r="A9" s="1" t="s">
        <v>12</v>
      </c>
      <c r="B9" s="3" t="s">
        <v>13</v>
      </c>
      <c r="C9" s="57">
        <v>109299</v>
      </c>
      <c r="D9" s="58">
        <v>23781742376</v>
      </c>
      <c r="E9" s="59">
        <v>282405303</v>
      </c>
      <c r="F9" s="59">
        <v>193757605</v>
      </c>
      <c r="G9" s="59">
        <v>88647698</v>
      </c>
      <c r="H9" s="60"/>
      <c r="I9" s="60"/>
      <c r="J9" s="60"/>
      <c r="K9" s="60"/>
      <c r="L9" s="60"/>
    </row>
    <row r="12" spans="1:12" x14ac:dyDescent="0.2">
      <c r="A12" s="3" t="s">
        <v>14</v>
      </c>
      <c r="B12" s="3" t="s">
        <v>119</v>
      </c>
    </row>
    <row r="13" spans="1:12" x14ac:dyDescent="0.2">
      <c r="A13" s="3" t="s">
        <v>15</v>
      </c>
      <c r="B13" s="3"/>
    </row>
    <row r="14" spans="1:12" x14ac:dyDescent="0.2">
      <c r="A14" s="3" t="s">
        <v>120</v>
      </c>
      <c r="B14" s="3"/>
    </row>
    <row r="15" spans="1:12" x14ac:dyDescent="0.2">
      <c r="A15" s="3"/>
      <c r="B15" s="3"/>
      <c r="H15" s="61"/>
    </row>
    <row r="16" spans="1:12" x14ac:dyDescent="0.2">
      <c r="A16" s="62"/>
      <c r="B16" s="63"/>
      <c r="C16" s="63"/>
      <c r="D16" s="63"/>
      <c r="E16" s="63"/>
    </row>
    <row r="18" spans="1:1" x14ac:dyDescent="0.2">
      <c r="A18" s="4"/>
    </row>
    <row r="26" spans="1:1" x14ac:dyDescent="0.2">
      <c r="A26" s="64"/>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B12" sqref="B12"/>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9.5703125" style="1" customWidth="1"/>
    <col min="6" max="6" width="22.28515625" style="1" customWidth="1"/>
    <col min="7" max="7" width="28.85546875" style="1" customWidth="1"/>
    <col min="8" max="8" width="14.28515625" style="1" customWidth="1"/>
    <col min="9" max="9" width="11.28515625" style="1" bestFit="1" customWidth="1"/>
    <col min="10" max="10" width="14.28515625" style="1" customWidth="1"/>
    <col min="11" max="11" width="14.85546875" style="1" customWidth="1"/>
    <col min="12" max="12" width="12.7109375" style="1" bestFit="1" customWidth="1"/>
    <col min="13" max="16384" width="9.140625" style="1"/>
  </cols>
  <sheetData>
    <row r="1" spans="1:12" x14ac:dyDescent="0.2">
      <c r="A1" s="56" t="s">
        <v>121</v>
      </c>
    </row>
    <row r="3" spans="1:12" s="2" customFormat="1" ht="44.25" customHeight="1" x14ac:dyDescent="0.2">
      <c r="A3" s="2" t="s">
        <v>8</v>
      </c>
      <c r="B3" s="2" t="s">
        <v>9</v>
      </c>
      <c r="C3" s="2" t="s">
        <v>114</v>
      </c>
      <c r="D3" s="2" t="s">
        <v>122</v>
      </c>
      <c r="E3" s="2" t="s">
        <v>116</v>
      </c>
      <c r="F3" s="2" t="s">
        <v>117</v>
      </c>
      <c r="G3" s="2" t="s">
        <v>118</v>
      </c>
    </row>
    <row r="4" spans="1:12" x14ac:dyDescent="0.2">
      <c r="A4" s="1" t="s">
        <v>3</v>
      </c>
      <c r="B4" s="3" t="s">
        <v>10</v>
      </c>
      <c r="C4" s="57">
        <v>5057</v>
      </c>
      <c r="D4" s="58">
        <v>1235717841</v>
      </c>
      <c r="E4" s="59">
        <v>28411218</v>
      </c>
      <c r="F4" s="59">
        <v>19511973</v>
      </c>
      <c r="G4" s="59">
        <v>8899245</v>
      </c>
      <c r="H4" s="60"/>
      <c r="I4" s="60"/>
      <c r="J4" s="60"/>
      <c r="K4" s="60"/>
      <c r="L4" s="60"/>
    </row>
    <row r="5" spans="1:12" x14ac:dyDescent="0.2">
      <c r="A5" s="1" t="s">
        <v>4</v>
      </c>
      <c r="B5" s="3" t="s">
        <v>0</v>
      </c>
      <c r="C5" s="57">
        <v>4119</v>
      </c>
      <c r="D5" s="58">
        <v>1121467196</v>
      </c>
      <c r="E5" s="59">
        <v>25831725</v>
      </c>
      <c r="F5" s="59">
        <v>17740368</v>
      </c>
      <c r="G5" s="59">
        <v>8091357</v>
      </c>
      <c r="H5" s="60"/>
      <c r="I5" s="60"/>
      <c r="J5" s="60"/>
      <c r="K5" s="60"/>
      <c r="L5" s="60"/>
    </row>
    <row r="6" spans="1:12" x14ac:dyDescent="0.2">
      <c r="A6" s="1" t="s">
        <v>5</v>
      </c>
      <c r="B6" s="3" t="s">
        <v>11</v>
      </c>
      <c r="C6" s="57">
        <v>6178</v>
      </c>
      <c r="D6" s="58">
        <v>1472391998</v>
      </c>
      <c r="E6" s="59">
        <v>33904342</v>
      </c>
      <c r="F6" s="59">
        <v>23284506</v>
      </c>
      <c r="G6" s="59">
        <v>10619836</v>
      </c>
      <c r="H6" s="60"/>
      <c r="I6" s="60"/>
      <c r="J6" s="60"/>
      <c r="K6" s="60"/>
      <c r="L6" s="60"/>
    </row>
    <row r="7" spans="1:12" x14ac:dyDescent="0.2">
      <c r="A7" s="1" t="s">
        <v>6</v>
      </c>
      <c r="B7" s="3" t="s">
        <v>1</v>
      </c>
      <c r="C7" s="57">
        <v>4210</v>
      </c>
      <c r="D7" s="58">
        <v>1049746555</v>
      </c>
      <c r="E7" s="59">
        <v>24176358</v>
      </c>
      <c r="F7" s="59">
        <v>16603591</v>
      </c>
      <c r="G7" s="59">
        <v>7572767</v>
      </c>
      <c r="H7" s="60"/>
      <c r="I7" s="60"/>
      <c r="J7" s="60"/>
      <c r="K7" s="60"/>
      <c r="L7" s="60"/>
    </row>
    <row r="8" spans="1:12" x14ac:dyDescent="0.2">
      <c r="A8" s="1" t="s">
        <v>7</v>
      </c>
      <c r="B8" s="3" t="s">
        <v>2</v>
      </c>
      <c r="C8" s="57">
        <v>19564</v>
      </c>
      <c r="D8" s="58">
        <v>4879323590</v>
      </c>
      <c r="E8" s="59">
        <v>112323643</v>
      </c>
      <c r="F8" s="59">
        <v>77140438</v>
      </c>
      <c r="G8" s="59">
        <v>35183205</v>
      </c>
      <c r="H8" s="60"/>
      <c r="I8" s="60"/>
      <c r="J8" s="60"/>
      <c r="K8" s="60"/>
      <c r="L8" s="60"/>
    </row>
    <row r="9" spans="1:12" x14ac:dyDescent="0.2">
      <c r="A9" s="1" t="s">
        <v>12</v>
      </c>
      <c r="B9" s="3" t="s">
        <v>13</v>
      </c>
      <c r="C9" s="57">
        <v>104709</v>
      </c>
      <c r="D9" s="58">
        <v>23780932439</v>
      </c>
      <c r="E9" s="59">
        <v>547430517</v>
      </c>
      <c r="F9" s="59">
        <v>375960115</v>
      </c>
      <c r="G9" s="59">
        <v>171470402</v>
      </c>
      <c r="H9" s="60"/>
      <c r="I9" s="60"/>
      <c r="J9" s="60"/>
      <c r="K9" s="60"/>
      <c r="L9" s="60"/>
    </row>
    <row r="12" spans="1:12" x14ac:dyDescent="0.2">
      <c r="A12" s="3" t="s">
        <v>14</v>
      </c>
      <c r="B12" s="3" t="s">
        <v>123</v>
      </c>
    </row>
    <row r="13" spans="1:12" x14ac:dyDescent="0.2">
      <c r="A13" s="3" t="s">
        <v>15</v>
      </c>
      <c r="B13" s="3"/>
    </row>
    <row r="14" spans="1:12" x14ac:dyDescent="0.2">
      <c r="A14" s="3" t="s">
        <v>124</v>
      </c>
      <c r="B14" s="3"/>
    </row>
    <row r="15" spans="1:12" x14ac:dyDescent="0.2">
      <c r="A15" s="3"/>
      <c r="B15" s="3"/>
      <c r="H15" s="61"/>
    </row>
    <row r="16" spans="1:12" x14ac:dyDescent="0.2">
      <c r="A16" s="62"/>
      <c r="B16" s="63"/>
      <c r="C16" s="63"/>
      <c r="D16" s="63"/>
      <c r="E16" s="63"/>
    </row>
    <row r="18" spans="1:1" x14ac:dyDescent="0.2">
      <c r="A18" s="4"/>
    </row>
    <row r="26" spans="1:1" x14ac:dyDescent="0.2">
      <c r="A26" s="64"/>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B12" sqref="B12"/>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9.5703125" style="1" customWidth="1"/>
    <col min="6" max="6" width="22.28515625" style="1" customWidth="1"/>
    <col min="7" max="7" width="28.85546875" style="1" customWidth="1"/>
    <col min="8" max="8" width="14.28515625" style="1" customWidth="1"/>
    <col min="9" max="9" width="11.28515625" style="1" bestFit="1" customWidth="1"/>
    <col min="10" max="10" width="14.28515625" style="1" customWidth="1"/>
    <col min="11" max="11" width="14.85546875" style="1" customWidth="1"/>
    <col min="12" max="12" width="12.7109375" style="1" bestFit="1" customWidth="1"/>
    <col min="13" max="16384" width="9.140625" style="1"/>
  </cols>
  <sheetData>
    <row r="1" spans="1:12" x14ac:dyDescent="0.2">
      <c r="A1" s="56" t="s">
        <v>125</v>
      </c>
    </row>
    <row r="3" spans="1:12" s="2" customFormat="1" ht="44.25" customHeight="1" x14ac:dyDescent="0.2">
      <c r="A3" s="2" t="s">
        <v>8</v>
      </c>
      <c r="B3" s="2" t="s">
        <v>9</v>
      </c>
      <c r="C3" s="2" t="s">
        <v>114</v>
      </c>
      <c r="D3" s="2" t="s">
        <v>126</v>
      </c>
      <c r="E3" s="2" t="s">
        <v>127</v>
      </c>
    </row>
    <row r="4" spans="1:12" x14ac:dyDescent="0.2">
      <c r="A4" s="1" t="s">
        <v>3</v>
      </c>
      <c r="B4" s="3" t="s">
        <v>10</v>
      </c>
      <c r="C4" s="57">
        <v>984</v>
      </c>
      <c r="D4" s="58">
        <v>140326575</v>
      </c>
      <c r="E4" s="59">
        <v>800591.14171270304</v>
      </c>
      <c r="F4" s="59"/>
      <c r="G4" s="59"/>
      <c r="H4" s="60"/>
      <c r="I4" s="60"/>
      <c r="J4" s="60"/>
      <c r="K4" s="60"/>
      <c r="L4" s="60"/>
    </row>
    <row r="5" spans="1:12" x14ac:dyDescent="0.2">
      <c r="A5" s="1" t="s">
        <v>4</v>
      </c>
      <c r="B5" s="3" t="s">
        <v>0</v>
      </c>
      <c r="C5" s="57">
        <v>645</v>
      </c>
      <c r="D5" s="58">
        <v>87975204</v>
      </c>
      <c r="E5" s="59">
        <v>501557.421156456</v>
      </c>
      <c r="F5" s="59"/>
      <c r="G5" s="59"/>
      <c r="H5" s="60"/>
      <c r="I5" s="60"/>
      <c r="J5" s="60"/>
      <c r="K5" s="60"/>
      <c r="L5" s="60"/>
    </row>
    <row r="6" spans="1:12" x14ac:dyDescent="0.2">
      <c r="A6" s="1" t="s">
        <v>5</v>
      </c>
      <c r="B6" s="3" t="s">
        <v>11</v>
      </c>
      <c r="C6" s="57">
        <v>1134</v>
      </c>
      <c r="D6" s="58">
        <v>169992556</v>
      </c>
      <c r="E6" s="59">
        <v>968962.710900935</v>
      </c>
      <c r="F6" s="59"/>
      <c r="G6" s="59"/>
      <c r="H6" s="60"/>
      <c r="I6" s="60"/>
      <c r="J6" s="60"/>
      <c r="K6" s="60"/>
      <c r="L6" s="60"/>
    </row>
    <row r="7" spans="1:12" x14ac:dyDescent="0.2">
      <c r="A7" s="1" t="s">
        <v>6</v>
      </c>
      <c r="B7" s="3" t="s">
        <v>1</v>
      </c>
      <c r="C7" s="57">
        <v>585</v>
      </c>
      <c r="D7" s="58">
        <v>80509783</v>
      </c>
      <c r="E7" s="59">
        <v>458552.66237277299</v>
      </c>
      <c r="F7" s="59"/>
      <c r="G7" s="59"/>
      <c r="H7" s="60"/>
      <c r="I7" s="60"/>
      <c r="J7" s="60"/>
      <c r="K7" s="60"/>
      <c r="L7" s="60"/>
    </row>
    <row r="8" spans="1:12" x14ac:dyDescent="0.2">
      <c r="A8" s="1" t="s">
        <v>7</v>
      </c>
      <c r="B8" s="3" t="s">
        <v>2</v>
      </c>
      <c r="C8" s="57">
        <v>3348</v>
      </c>
      <c r="D8" s="58">
        <v>478804118</v>
      </c>
      <c r="E8" s="59">
        <v>2729663.9361428702</v>
      </c>
      <c r="F8" s="59"/>
      <c r="G8" s="59"/>
      <c r="H8" s="60"/>
      <c r="I8" s="60"/>
      <c r="J8" s="60"/>
      <c r="K8" s="60"/>
      <c r="L8" s="60"/>
    </row>
    <row r="9" spans="1:12" x14ac:dyDescent="0.2">
      <c r="A9" s="1" t="s">
        <v>12</v>
      </c>
      <c r="B9" s="3" t="s">
        <v>13</v>
      </c>
      <c r="C9" s="57">
        <v>19877</v>
      </c>
      <c r="D9" s="58">
        <v>3007326826</v>
      </c>
      <c r="E9" s="59">
        <v>17139496.8039141</v>
      </c>
      <c r="F9" s="59"/>
      <c r="G9" s="59"/>
      <c r="H9" s="60"/>
      <c r="I9" s="60"/>
      <c r="J9" s="60"/>
      <c r="K9" s="60"/>
      <c r="L9" s="60"/>
    </row>
    <row r="12" spans="1:12" x14ac:dyDescent="0.2">
      <c r="A12" s="3" t="s">
        <v>14</v>
      </c>
      <c r="B12" s="3" t="s">
        <v>17</v>
      </c>
    </row>
    <row r="13" spans="1:12" x14ac:dyDescent="0.2">
      <c r="A13" s="3" t="s">
        <v>15</v>
      </c>
      <c r="B13" s="3"/>
    </row>
    <row r="14" spans="1:12" x14ac:dyDescent="0.2">
      <c r="A14" s="3" t="s">
        <v>128</v>
      </c>
      <c r="B14" s="3"/>
    </row>
    <row r="15" spans="1:12" x14ac:dyDescent="0.2">
      <c r="A15" s="62" t="s">
        <v>129</v>
      </c>
      <c r="B15" s="63"/>
      <c r="C15" s="63"/>
      <c r="D15" s="63"/>
      <c r="E15" s="63"/>
    </row>
    <row r="16" spans="1:12" x14ac:dyDescent="0.2">
      <c r="A16" s="1" t="s">
        <v>81</v>
      </c>
    </row>
    <row r="17" spans="1:1" x14ac:dyDescent="0.2">
      <c r="A17" s="4"/>
    </row>
    <row r="25" spans="1:1" x14ac:dyDescent="0.2">
      <c r="A25" s="64"/>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G34" sqref="G34"/>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9.5703125" style="1" customWidth="1"/>
    <col min="6" max="6" width="17.85546875" style="1" customWidth="1"/>
    <col min="7" max="7" width="16.5703125" style="3" customWidth="1"/>
    <col min="8" max="8" width="14.28515625" style="1" customWidth="1"/>
    <col min="9" max="9" width="15.28515625" style="1" customWidth="1"/>
    <col min="10" max="10" width="14.28515625" style="1" customWidth="1"/>
    <col min="11" max="11" width="14.85546875" style="1" customWidth="1"/>
    <col min="12" max="12" width="16.42578125" style="1" customWidth="1"/>
    <col min="13" max="13" width="9.140625" style="1"/>
    <col min="14" max="14" width="17.7109375" style="65" customWidth="1"/>
    <col min="15" max="16384" width="9.140625" style="1"/>
  </cols>
  <sheetData>
    <row r="1" spans="1:14" x14ac:dyDescent="0.2">
      <c r="A1" s="56" t="s">
        <v>130</v>
      </c>
    </row>
    <row r="3" spans="1:14" s="2" customFormat="1" ht="31.5" customHeight="1" x14ac:dyDescent="0.2">
      <c r="A3" s="66" t="s">
        <v>8</v>
      </c>
      <c r="B3" s="66" t="s">
        <v>9</v>
      </c>
      <c r="C3" s="92" t="s">
        <v>114</v>
      </c>
      <c r="D3" s="93"/>
      <c r="E3" s="93"/>
      <c r="F3" s="92" t="s">
        <v>131</v>
      </c>
      <c r="G3" s="93"/>
      <c r="H3" s="92" t="s">
        <v>132</v>
      </c>
      <c r="I3" s="93"/>
      <c r="J3" s="92" t="s">
        <v>133</v>
      </c>
      <c r="K3" s="93"/>
      <c r="L3" s="93"/>
      <c r="N3" s="67"/>
    </row>
    <row r="4" spans="1:14" s="2" customFormat="1" ht="65.25" customHeight="1" x14ac:dyDescent="0.2">
      <c r="A4" s="68"/>
      <c r="B4" s="68"/>
      <c r="C4" s="82" t="s">
        <v>134</v>
      </c>
      <c r="D4" s="82" t="s">
        <v>135</v>
      </c>
      <c r="E4" s="82" t="s">
        <v>136</v>
      </c>
      <c r="F4" s="82" t="s">
        <v>134</v>
      </c>
      <c r="G4" s="82" t="s">
        <v>137</v>
      </c>
      <c r="H4" s="82" t="s">
        <v>134</v>
      </c>
      <c r="I4" s="82" t="s">
        <v>137</v>
      </c>
      <c r="J4" s="82" t="s">
        <v>103</v>
      </c>
      <c r="K4" s="82" t="s">
        <v>138</v>
      </c>
      <c r="L4" s="82" t="s">
        <v>139</v>
      </c>
      <c r="N4" s="67"/>
    </row>
    <row r="5" spans="1:14" x14ac:dyDescent="0.2">
      <c r="A5" s="69" t="s">
        <v>3</v>
      </c>
      <c r="B5" s="70" t="s">
        <v>10</v>
      </c>
      <c r="C5" s="71">
        <v>3031</v>
      </c>
      <c r="D5" s="72">
        <v>0</v>
      </c>
      <c r="E5" s="71">
        <v>35</v>
      </c>
      <c r="F5" s="71">
        <v>183996</v>
      </c>
      <c r="G5" s="73">
        <v>1942</v>
      </c>
      <c r="H5" s="71">
        <v>152789.673670886</v>
      </c>
      <c r="I5" s="71">
        <v>1508.07012658228</v>
      </c>
      <c r="J5" s="74">
        <v>5998621.79</v>
      </c>
      <c r="K5" s="74">
        <v>5983641.4906470301</v>
      </c>
      <c r="L5" s="74">
        <v>14980.2993529669</v>
      </c>
      <c r="N5" s="75"/>
    </row>
    <row r="6" spans="1:14" x14ac:dyDescent="0.2">
      <c r="A6" s="69" t="s">
        <v>4</v>
      </c>
      <c r="B6" s="70" t="s">
        <v>0</v>
      </c>
      <c r="C6" s="71">
        <v>2491</v>
      </c>
      <c r="D6" s="72">
        <v>0</v>
      </c>
      <c r="E6" s="71">
        <v>24</v>
      </c>
      <c r="F6" s="71">
        <v>163863</v>
      </c>
      <c r="G6" s="73">
        <v>1354</v>
      </c>
      <c r="H6" s="71">
        <v>122938.495949367</v>
      </c>
      <c r="I6" s="71">
        <v>922.99012658227798</v>
      </c>
      <c r="J6" s="74">
        <v>4833393</v>
      </c>
      <c r="K6" s="74">
        <v>4824222.3321603304</v>
      </c>
      <c r="L6" s="74">
        <v>9170.6678396703792</v>
      </c>
      <c r="N6" s="75"/>
    </row>
    <row r="7" spans="1:14" x14ac:dyDescent="0.2">
      <c r="A7" s="69" t="s">
        <v>5</v>
      </c>
      <c r="B7" s="70" t="s">
        <v>11</v>
      </c>
      <c r="C7" s="71">
        <v>3807</v>
      </c>
      <c r="D7" s="72">
        <v>0</v>
      </c>
      <c r="E7" s="71">
        <v>45</v>
      </c>
      <c r="F7" s="71">
        <v>227814</v>
      </c>
      <c r="G7" s="73">
        <v>2314</v>
      </c>
      <c r="H7" s="71">
        <v>186310.224556962</v>
      </c>
      <c r="I7" s="71">
        <v>1934.97012658228</v>
      </c>
      <c r="J7" s="74">
        <v>7321468.4000000004</v>
      </c>
      <c r="K7" s="74">
        <v>7302279.4718775004</v>
      </c>
      <c r="L7" s="74">
        <v>19188.928122501999</v>
      </c>
      <c r="N7" s="75"/>
    </row>
    <row r="8" spans="1:14" x14ac:dyDescent="0.2">
      <c r="A8" s="69" t="s">
        <v>6</v>
      </c>
      <c r="B8" s="70" t="s">
        <v>1</v>
      </c>
      <c r="C8" s="71">
        <v>2393</v>
      </c>
      <c r="D8" s="72">
        <v>0</v>
      </c>
      <c r="E8" s="71">
        <v>23</v>
      </c>
      <c r="F8" s="71">
        <v>147312</v>
      </c>
      <c r="G8" s="73">
        <v>1302</v>
      </c>
      <c r="H8" s="71">
        <v>116898.275443038</v>
      </c>
      <c r="I8" s="71">
        <v>1005</v>
      </c>
      <c r="J8" s="74">
        <v>4590690.01</v>
      </c>
      <c r="K8" s="74">
        <v>4580845.5993777504</v>
      </c>
      <c r="L8" s="74">
        <v>9844.4106222488208</v>
      </c>
      <c r="N8" s="75"/>
    </row>
    <row r="9" spans="1:14" x14ac:dyDescent="0.2">
      <c r="A9" s="69" t="s">
        <v>7</v>
      </c>
      <c r="B9" s="70" t="s">
        <v>2</v>
      </c>
      <c r="C9" s="71">
        <v>11722</v>
      </c>
      <c r="D9" s="72">
        <v>0</v>
      </c>
      <c r="E9" s="71">
        <v>127</v>
      </c>
      <c r="F9" s="71">
        <v>722985</v>
      </c>
      <c r="G9" s="73">
        <v>6912</v>
      </c>
      <c r="H9" s="71">
        <v>578936.66962025303</v>
      </c>
      <c r="I9" s="71">
        <v>5371.0303797468396</v>
      </c>
      <c r="J9" s="74">
        <v>22744173.199999999</v>
      </c>
      <c r="K9" s="74">
        <v>22690983.4272651</v>
      </c>
      <c r="L9" s="74">
        <v>53189.7727348669</v>
      </c>
      <c r="N9" s="75"/>
    </row>
    <row r="10" spans="1:14" x14ac:dyDescent="0.2">
      <c r="A10" s="69" t="s">
        <v>12</v>
      </c>
      <c r="B10" s="70" t="s">
        <v>13</v>
      </c>
      <c r="C10" s="71">
        <v>60238</v>
      </c>
      <c r="D10" s="72">
        <v>14366</v>
      </c>
      <c r="E10" s="72" t="s">
        <v>16</v>
      </c>
      <c r="F10" s="72" t="s">
        <v>16</v>
      </c>
      <c r="G10" s="76" t="s">
        <v>16</v>
      </c>
      <c r="H10" s="72" t="s">
        <v>16</v>
      </c>
      <c r="I10" s="72" t="s">
        <v>16</v>
      </c>
      <c r="J10" s="74">
        <v>130819966.13</v>
      </c>
      <c r="K10" s="74" t="s">
        <v>16</v>
      </c>
      <c r="L10" s="74" t="s">
        <v>16</v>
      </c>
      <c r="N10" s="75"/>
    </row>
    <row r="13" spans="1:14" x14ac:dyDescent="0.2">
      <c r="A13" s="3" t="s">
        <v>14</v>
      </c>
      <c r="B13" s="3" t="s">
        <v>17</v>
      </c>
    </row>
    <row r="14" spans="1:14" x14ac:dyDescent="0.2">
      <c r="A14" s="3" t="s">
        <v>15</v>
      </c>
      <c r="B14" s="3"/>
    </row>
    <row r="15" spans="1:14" x14ac:dyDescent="0.2">
      <c r="A15" s="3" t="s">
        <v>140</v>
      </c>
      <c r="B15" s="3"/>
    </row>
    <row r="16" spans="1:14" x14ac:dyDescent="0.2">
      <c r="A16" s="3" t="s">
        <v>182</v>
      </c>
      <c r="B16" s="3"/>
    </row>
    <row r="17" spans="1:6" x14ac:dyDescent="0.2">
      <c r="A17" s="1" t="s">
        <v>183</v>
      </c>
    </row>
    <row r="18" spans="1:6" x14ac:dyDescent="0.2">
      <c r="A18" s="3" t="s">
        <v>142</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sheetData>
  <mergeCells count="4">
    <mergeCell ref="C3:E3"/>
    <mergeCell ref="F3:G3"/>
    <mergeCell ref="H3:I3"/>
    <mergeCell ref="J3:L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H35" sqref="H35"/>
    </sheetView>
  </sheetViews>
  <sheetFormatPr baseColWidth="10" defaultColWidth="9.140625" defaultRowHeight="12.75" x14ac:dyDescent="0.2"/>
  <cols>
    <col min="1" max="1" width="11.5703125" style="1" customWidth="1"/>
    <col min="2" max="2" width="19" style="1" bestFit="1" customWidth="1"/>
    <col min="3" max="3" width="15" style="1" customWidth="1"/>
    <col min="4" max="4" width="22.5703125" style="1" customWidth="1"/>
    <col min="5" max="5" width="19.5703125" style="1" customWidth="1"/>
    <col min="6" max="6" width="17.85546875" style="1" customWidth="1"/>
    <col min="7" max="7" width="16.5703125" style="3" customWidth="1"/>
    <col min="8" max="8" width="14.28515625" style="1" customWidth="1"/>
    <col min="9" max="9" width="15.28515625" style="1" customWidth="1"/>
    <col min="10" max="10" width="14.28515625" style="1" customWidth="1"/>
    <col min="11" max="11" width="14.85546875" style="1" customWidth="1"/>
    <col min="12" max="12" width="16.42578125" style="1" customWidth="1"/>
    <col min="13" max="13" width="9.140625" style="1"/>
    <col min="14" max="14" width="17.7109375" style="65" customWidth="1"/>
    <col min="15" max="16384" width="9.140625" style="1"/>
  </cols>
  <sheetData>
    <row r="1" spans="1:14" x14ac:dyDescent="0.2">
      <c r="A1" s="56" t="s">
        <v>144</v>
      </c>
    </row>
    <row r="3" spans="1:14" s="2" customFormat="1" ht="31.5" customHeight="1" x14ac:dyDescent="0.2">
      <c r="A3" s="66" t="s">
        <v>8</v>
      </c>
      <c r="B3" s="66" t="s">
        <v>9</v>
      </c>
      <c r="C3" s="92" t="s">
        <v>114</v>
      </c>
      <c r="D3" s="93"/>
      <c r="E3" s="93"/>
      <c r="F3" s="92" t="s">
        <v>131</v>
      </c>
      <c r="G3" s="93"/>
      <c r="H3" s="92" t="s">
        <v>132</v>
      </c>
      <c r="I3" s="93"/>
      <c r="J3" s="92" t="s">
        <v>133</v>
      </c>
      <c r="K3" s="93"/>
      <c r="L3" s="93"/>
      <c r="N3" s="67"/>
    </row>
    <row r="4" spans="1:14" s="2" customFormat="1" ht="65.25" customHeight="1" x14ac:dyDescent="0.2">
      <c r="A4" s="68"/>
      <c r="B4" s="68"/>
      <c r="C4" s="82" t="s">
        <v>134</v>
      </c>
      <c r="D4" s="82" t="s">
        <v>135</v>
      </c>
      <c r="E4" s="82" t="s">
        <v>136</v>
      </c>
      <c r="F4" s="82" t="s">
        <v>134</v>
      </c>
      <c r="G4" s="82" t="s">
        <v>137</v>
      </c>
      <c r="H4" s="82" t="s">
        <v>134</v>
      </c>
      <c r="I4" s="82" t="s">
        <v>137</v>
      </c>
      <c r="J4" s="82" t="s">
        <v>103</v>
      </c>
      <c r="K4" s="82" t="s">
        <v>138</v>
      </c>
      <c r="L4" s="82" t="s">
        <v>139</v>
      </c>
      <c r="N4" s="67"/>
    </row>
    <row r="5" spans="1:14" x14ac:dyDescent="0.2">
      <c r="A5" s="69" t="s">
        <v>3</v>
      </c>
      <c r="B5" s="70" t="s">
        <v>10</v>
      </c>
      <c r="C5" s="71">
        <v>2911</v>
      </c>
      <c r="D5" s="72">
        <v>0</v>
      </c>
      <c r="E5" s="71">
        <v>50</v>
      </c>
      <c r="F5" s="71">
        <v>184808</v>
      </c>
      <c r="G5" s="73">
        <v>2692</v>
      </c>
      <c r="H5" s="71">
        <v>151586.38</v>
      </c>
      <c r="I5" s="71">
        <v>2242.98</v>
      </c>
      <c r="J5" s="74">
        <v>5748407.0599999996</v>
      </c>
      <c r="K5" s="74">
        <v>5715003.0899989298</v>
      </c>
      <c r="L5" s="74">
        <v>33403.970001071502</v>
      </c>
      <c r="N5" s="75"/>
    </row>
    <row r="6" spans="1:14" x14ac:dyDescent="0.2">
      <c r="A6" s="69" t="s">
        <v>4</v>
      </c>
      <c r="B6" s="70" t="s">
        <v>0</v>
      </c>
      <c r="C6" s="71">
        <v>2453</v>
      </c>
      <c r="D6" s="72">
        <v>0</v>
      </c>
      <c r="E6" s="71">
        <v>36</v>
      </c>
      <c r="F6" s="71">
        <v>166306</v>
      </c>
      <c r="G6" s="73">
        <v>2157</v>
      </c>
      <c r="H6" s="71">
        <v>124133.85</v>
      </c>
      <c r="I6" s="71">
        <v>1518.3</v>
      </c>
      <c r="J6" s="74">
        <v>4718948.87</v>
      </c>
      <c r="K6" s="74">
        <v>4696348.1540584201</v>
      </c>
      <c r="L6" s="74">
        <v>22600.715941582901</v>
      </c>
      <c r="N6" s="75"/>
    </row>
    <row r="7" spans="1:14" x14ac:dyDescent="0.2">
      <c r="A7" s="69" t="s">
        <v>5</v>
      </c>
      <c r="B7" s="70" t="s">
        <v>11</v>
      </c>
      <c r="C7" s="71">
        <v>3694</v>
      </c>
      <c r="D7" s="72">
        <v>0</v>
      </c>
      <c r="E7" s="71">
        <v>57</v>
      </c>
      <c r="F7" s="71">
        <v>229685</v>
      </c>
      <c r="G7" s="73">
        <v>3203</v>
      </c>
      <c r="H7" s="71">
        <v>186215.99</v>
      </c>
      <c r="I7" s="71">
        <v>2547.98</v>
      </c>
      <c r="J7" s="74">
        <v>7098604.29</v>
      </c>
      <c r="K7" s="74">
        <v>7060440.0099932104</v>
      </c>
      <c r="L7" s="74">
        <v>38164.2800067895</v>
      </c>
      <c r="N7" s="75"/>
    </row>
    <row r="8" spans="1:14" x14ac:dyDescent="0.2">
      <c r="A8" s="69" t="s">
        <v>6</v>
      </c>
      <c r="B8" s="70" t="s">
        <v>1</v>
      </c>
      <c r="C8" s="71">
        <v>2320</v>
      </c>
      <c r="D8" s="72">
        <v>0</v>
      </c>
      <c r="E8" s="71">
        <v>27</v>
      </c>
      <c r="F8" s="71">
        <v>149368</v>
      </c>
      <c r="G8" s="73">
        <v>1785</v>
      </c>
      <c r="H8" s="71">
        <v>117421.73</v>
      </c>
      <c r="I8" s="71">
        <v>1252.96</v>
      </c>
      <c r="J8" s="74">
        <v>4455990.57</v>
      </c>
      <c r="K8" s="74">
        <v>4437242.4160406599</v>
      </c>
      <c r="L8" s="74">
        <v>18748.1539593421</v>
      </c>
      <c r="N8" s="75"/>
    </row>
    <row r="9" spans="1:14" x14ac:dyDescent="0.2">
      <c r="A9" s="69" t="s">
        <v>7</v>
      </c>
      <c r="B9" s="70" t="s">
        <v>2</v>
      </c>
      <c r="C9" s="71">
        <v>11378</v>
      </c>
      <c r="D9" s="72">
        <v>0</v>
      </c>
      <c r="E9" s="71">
        <v>170</v>
      </c>
      <c r="F9" s="71">
        <v>730167</v>
      </c>
      <c r="G9" s="73">
        <v>9837</v>
      </c>
      <c r="H9" s="71">
        <v>579357.94999999995</v>
      </c>
      <c r="I9" s="71">
        <v>7562.22</v>
      </c>
      <c r="J9" s="74">
        <v>22021950.789999999</v>
      </c>
      <c r="K9" s="74">
        <v>21909030.7415701</v>
      </c>
      <c r="L9" s="74">
        <v>112920.048429879</v>
      </c>
      <c r="N9" s="75"/>
    </row>
    <row r="10" spans="1:14" x14ac:dyDescent="0.2">
      <c r="A10" s="69" t="s">
        <v>12</v>
      </c>
      <c r="B10" s="70" t="s">
        <v>13</v>
      </c>
      <c r="C10" s="71">
        <v>57938</v>
      </c>
      <c r="D10" s="72">
        <v>14341</v>
      </c>
      <c r="E10" s="72" t="s">
        <v>16</v>
      </c>
      <c r="F10" s="72" t="s">
        <v>16</v>
      </c>
      <c r="G10" s="76" t="s">
        <v>16</v>
      </c>
      <c r="H10" s="72" t="s">
        <v>16</v>
      </c>
      <c r="I10" s="72" t="s">
        <v>16</v>
      </c>
      <c r="J10" s="74">
        <v>126434791.75</v>
      </c>
      <c r="K10" s="72" t="s">
        <v>16</v>
      </c>
      <c r="L10" s="72" t="s">
        <v>16</v>
      </c>
      <c r="N10" s="75"/>
    </row>
    <row r="13" spans="1:14" x14ac:dyDescent="0.2">
      <c r="A13" s="3" t="s">
        <v>14</v>
      </c>
      <c r="B13" s="3" t="s">
        <v>17</v>
      </c>
    </row>
    <row r="14" spans="1:14" x14ac:dyDescent="0.2">
      <c r="A14" s="3" t="s">
        <v>15</v>
      </c>
      <c r="B14" s="3"/>
    </row>
    <row r="15" spans="1:14" x14ac:dyDescent="0.2">
      <c r="A15" s="3" t="s">
        <v>140</v>
      </c>
      <c r="B15" s="3"/>
    </row>
    <row r="16" spans="1:14" x14ac:dyDescent="0.2">
      <c r="A16" s="3" t="s">
        <v>182</v>
      </c>
      <c r="B16" s="3"/>
    </row>
    <row r="17" spans="1:6" x14ac:dyDescent="0.2">
      <c r="A17" s="1" t="s">
        <v>184</v>
      </c>
    </row>
    <row r="18" spans="1:6" x14ac:dyDescent="0.2">
      <c r="A18" s="3" t="s">
        <v>142</v>
      </c>
    </row>
    <row r="19" spans="1:6" x14ac:dyDescent="0.2">
      <c r="A19" s="3"/>
    </row>
    <row r="20" spans="1:6" x14ac:dyDescent="0.2">
      <c r="A20" s="3" t="s">
        <v>143</v>
      </c>
    </row>
    <row r="23" spans="1:6" x14ac:dyDescent="0.2">
      <c r="A23"/>
      <c r="B23"/>
      <c r="C23"/>
      <c r="D23"/>
      <c r="E23"/>
      <c r="F23"/>
    </row>
    <row r="24" spans="1:6" x14ac:dyDescent="0.2">
      <c r="A24"/>
      <c r="B24"/>
      <c r="C24"/>
      <c r="D24"/>
      <c r="E24"/>
      <c r="F24"/>
    </row>
    <row r="25" spans="1:6" x14ac:dyDescent="0.2">
      <c r="A25"/>
      <c r="B25"/>
      <c r="C25"/>
      <c r="D25"/>
      <c r="E25"/>
      <c r="F25"/>
    </row>
  </sheetData>
  <mergeCells count="4">
    <mergeCell ref="C3:E3"/>
    <mergeCell ref="F3:G3"/>
    <mergeCell ref="H3:I3"/>
    <mergeCell ref="J3:L3"/>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definitions</vt:lpstr>
      <vt:lpstr>definition_aides</vt:lpstr>
      <vt:lpstr>methodo</vt:lpstr>
      <vt:lpstr>pour_en_savoir_plus</vt:lpstr>
      <vt:lpstr>ADL_2004</vt:lpstr>
      <vt:lpstr>ADL_2005</vt:lpstr>
      <vt:lpstr>APL_2013</vt:lpstr>
      <vt:lpstr>ABL_2015</vt:lpstr>
      <vt:lpstr>ABL_2016</vt:lpstr>
      <vt:lpstr>ABL_2017</vt:lpstr>
      <vt:lpstr>ABL_2018</vt:lpstr>
      <vt:lpstr>ABL_2019</vt:lpstr>
      <vt:lpstr>ABL_2020</vt:lpstr>
      <vt:lpstr>ABL_2021</vt:lpstr>
      <vt:lpstr>ABL_2022</vt:lpstr>
      <vt:lpstr>data</vt:lpstr>
      <vt:lpstr>TCD</vt:lpstr>
      <vt:lpstr>methodo!Zone_d_impression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FRETIERE</dc:creator>
  <dc:description/>
  <cp:lastModifiedBy>Catherine LE-LAIN</cp:lastModifiedBy>
  <cp:revision>1</cp:revision>
  <dcterms:created xsi:type="dcterms:W3CDTF">2019-04-11T09:54:31Z</dcterms:created>
  <dcterms:modified xsi:type="dcterms:W3CDTF">2023-07-10T14:10:10Z</dcterms:modified>
  <dc:language>fr-FR</dc:language>
</cp:coreProperties>
</file>