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J:\09_ETUDES_DIFFUSION\11_Series_chronologiques\04_Aides_publiques\02_Aides_directes\MAJ_2026\"/>
    </mc:Choice>
  </mc:AlternateContent>
  <xr:revisionPtr revIDLastSave="0" documentId="8_{68A4BAF5-C4AE-44C8-AB03-1F34B54584AE}" xr6:coauthVersionLast="47" xr6:coauthVersionMax="47" xr10:uidLastSave="{00000000-0000-0000-0000-000000000000}"/>
  <bookViews>
    <workbookView xWindow="-120" yWindow="-120" windowWidth="29040" windowHeight="15720" xr2:uid="{00000000-000D-0000-FFFF-FFFF00000000}"/>
  </bookViews>
  <sheets>
    <sheet name="definitions" sheetId="61" r:id="rId1"/>
    <sheet name="definition_aides" sheetId="62" r:id="rId2"/>
    <sheet name="methodo" sheetId="63" r:id="rId3"/>
    <sheet name="pour_en_savoir_plus" sheetId="66" r:id="rId4"/>
    <sheet name="VSLM2010" sheetId="79" r:id="rId5"/>
    <sheet name="VSLM2011" sheetId="80" r:id="rId6"/>
    <sheet name="VSLM2012" sheetId="81" r:id="rId7"/>
    <sheet name="VSLM2013" sheetId="82" r:id="rId8"/>
    <sheet name="VSLM2014" sheetId="83" r:id="rId9"/>
    <sheet name="VSLM2015" sheetId="84" r:id="rId10"/>
    <sheet name="VSLM2016" sheetId="85" r:id="rId11"/>
    <sheet name="VSLM2017" sheetId="86" r:id="rId12"/>
    <sheet name="VSLM2018" sheetId="87" r:id="rId13"/>
    <sheet name="VSLM2019" sheetId="88" r:id="rId14"/>
    <sheet name="VSLM2020" sheetId="89" r:id="rId15"/>
    <sheet name="VSLM2021" sheetId="90" r:id="rId16"/>
    <sheet name="VSLM2022" sheetId="94" r:id="rId17"/>
    <sheet name="VSLM2023" sheetId="95" r:id="rId18"/>
    <sheet name="VSLM2024" sheetId="96" r:id="rId19"/>
    <sheet name="VSLM_data" sheetId="97" r:id="rId20"/>
    <sheet name="TCD" sheetId="98" r:id="rId21"/>
  </sheets>
  <definedNames>
    <definedName name="_xlnm.Print_Area" localSheetId="2">methodo!$A$1:$J$46</definedName>
  </definedNames>
  <calcPr calcId="162913"/>
  <pivotCaches>
    <pivotCache cacheId="11" r:id="rId22"/>
  </pivotCaches>
  <extLst>
    <ext xmlns:loext="http://schemas.libreoffice.org/" uri="{7626C862-2A13-11E5-B345-FEFF819CDC9F}">
      <loext:extCalcPr stringRefSyntax="CalcA1"/>
    </ext>
  </extLst>
</workbook>
</file>

<file path=xl/sharedStrings.xml><?xml version="1.0" encoding="utf-8"?>
<sst xmlns="http://schemas.openxmlformats.org/spreadsheetml/2006/main" count="2482" uniqueCount="211">
  <si>
    <t>Finistère</t>
  </si>
  <si>
    <t>Morbihan</t>
  </si>
  <si>
    <t>Bretagne</t>
  </si>
  <si>
    <t>D22</t>
  </si>
  <si>
    <t>D29</t>
  </si>
  <si>
    <t>D35</t>
  </si>
  <si>
    <t>D56</t>
  </si>
  <si>
    <t>R53</t>
  </si>
  <si>
    <t>Zone (1)</t>
  </si>
  <si>
    <t>Libellé de zone</t>
  </si>
  <si>
    <t>Côtes d'Armor</t>
  </si>
  <si>
    <t>Ille-et-Vilaine</t>
  </si>
  <si>
    <t>FRM</t>
  </si>
  <si>
    <t>France métropolitaine</t>
  </si>
  <si>
    <t xml:space="preserve">Source : </t>
  </si>
  <si>
    <t>(1) établie en fonction du numéro PACAGE et non du siège de l'exploitation</t>
  </si>
  <si>
    <t>ND</t>
  </si>
  <si>
    <t>ND : non disponible</t>
  </si>
  <si>
    <t>ASP (Agence de services et de paiement)</t>
  </si>
  <si>
    <t>Draaf Bretagne - Srise</t>
  </si>
  <si>
    <t>Aides publiques à l'agriculture</t>
  </si>
  <si>
    <t>Géographie : France métropolitaine, Bretagne, Côtes d'Armor, Finistère, Ille-et-Vilaine et Morbihan</t>
  </si>
  <si>
    <r>
      <t xml:space="preserve">La </t>
    </r>
    <r>
      <rPr>
        <b/>
        <sz val="10"/>
        <rFont val="Arial"/>
        <family val="2"/>
      </rPr>
      <t>Politique agricole commune (PAC)</t>
    </r>
    <r>
      <rPr>
        <sz val="10"/>
        <rFont val="Arial"/>
        <family val="2"/>
      </rPr>
      <t xml:space="preserve"> a été créée dans les années soixante pour garantir la sécurité alimentaire de l'Union européenne, tout en procurant un niveau de vie équitable aux agriculteurs et en assurant des prix raisonnables aux consommateurs. Un soutien des marchés et au revenu est institué grâce aux organisations communes de marché reposant sur des prix d'intervention.</t>
    </r>
  </si>
  <si>
    <r>
      <t xml:space="preserve">A partir de la réforme de 1992, le soutien par les prix est progressivement abandonné et compensé par des </t>
    </r>
    <r>
      <rPr>
        <b/>
        <sz val="10"/>
        <rFont val="Arial"/>
        <family val="2"/>
      </rPr>
      <t>aides directes aux productions, à l'hectare ou par animal</t>
    </r>
    <r>
      <rPr>
        <sz val="10"/>
        <rFont val="Arial"/>
        <family val="2"/>
      </rPr>
      <t>.</t>
    </r>
  </si>
  <si>
    <r>
      <t xml:space="preserve">Les aides du 1er pilier comprennent les </t>
    </r>
    <r>
      <rPr>
        <b/>
        <sz val="10"/>
        <rFont val="Arial"/>
        <family val="2"/>
      </rPr>
      <t>aides animales (PMTVA, PSBM, PCO devenue PBC, PAB)</t>
    </r>
    <r>
      <rPr>
        <sz val="10"/>
        <rFont val="Arial"/>
        <family val="2"/>
      </rPr>
      <t xml:space="preserve"> et les </t>
    </r>
    <r>
      <rPr>
        <b/>
        <sz val="10"/>
        <rFont val="Arial"/>
        <family val="2"/>
      </rPr>
      <t>aides aux surfaces</t>
    </r>
    <r>
      <rPr>
        <sz val="10"/>
        <rFont val="Arial"/>
        <family val="2"/>
      </rPr>
      <t>.</t>
    </r>
  </si>
  <si>
    <r>
      <t xml:space="preserve">Les aides aux surfaces sont versées aux surfaces en </t>
    </r>
    <r>
      <rPr>
        <b/>
        <sz val="10"/>
        <rFont val="Arial"/>
        <family val="2"/>
      </rPr>
      <t>Céréales, oléagnieux et protéagineux (COP)</t>
    </r>
    <r>
      <rPr>
        <sz val="10"/>
        <rFont val="Arial"/>
        <family val="2"/>
      </rPr>
      <t xml:space="preserve"> et en gel. Les agriculteurs sont soumis, soit au </t>
    </r>
    <r>
      <rPr>
        <b/>
        <sz val="10"/>
        <rFont val="Arial"/>
        <family val="2"/>
      </rPr>
      <t>régime avec gel obligatoire des terres</t>
    </r>
    <r>
      <rPr>
        <sz val="10"/>
        <rFont val="Arial"/>
        <family val="2"/>
      </rPr>
      <t xml:space="preserve">, soit au </t>
    </r>
    <r>
      <rPr>
        <b/>
        <sz val="10"/>
        <rFont val="Arial"/>
        <family val="2"/>
      </rPr>
      <t>régime avec gel facultatif</t>
    </r>
    <r>
      <rPr>
        <sz val="10"/>
        <rFont val="Arial"/>
        <family val="2"/>
      </rPr>
      <t>.</t>
    </r>
  </si>
  <si>
    <t>L'accord de Luxembourg de 2003 entre en application en France à partir de 2005. Il introduit notamment la conditionnalité, la subsidiarité, la modulation, le découplage des aides et la discipline financière.</t>
  </si>
  <si>
    <r>
      <t>Conditionnalité</t>
    </r>
    <r>
      <rPr>
        <sz val="10"/>
        <rFont val="Arial"/>
        <family val="2"/>
      </rPr>
      <t xml:space="preserve"> : versement des aides conditionné au respect de directives et règlements européens ayant trait à l'environnement.</t>
    </r>
  </si>
  <si>
    <r>
      <t>Subsidiarité</t>
    </r>
    <r>
      <rPr>
        <sz val="10"/>
        <rFont val="Arial"/>
        <family val="2"/>
      </rPr>
      <t xml:space="preserve"> : marges de manœuvre laissées aux Etats membres pour adapter les évolutions prescrites par le texte européen à leur modèle d'agriculture et d'occupation du territoire.</t>
    </r>
  </si>
  <si>
    <r>
      <t>Modulation</t>
    </r>
    <r>
      <rPr>
        <sz val="10"/>
        <rFont val="Arial"/>
        <family val="2"/>
      </rPr>
      <t xml:space="preserve"> : une partie des aides du 1</t>
    </r>
    <r>
      <rPr>
        <vertAlign val="superscript"/>
        <sz val="10"/>
        <rFont val="Arial"/>
        <family val="2"/>
      </rPr>
      <t>er</t>
    </r>
    <r>
      <rPr>
        <sz val="10"/>
        <rFont val="Arial"/>
        <family val="2"/>
      </rPr>
      <t xml:space="preserve"> pilier sont réduites au profit du 2</t>
    </r>
    <r>
      <rPr>
        <vertAlign val="superscript"/>
        <sz val="10"/>
        <rFont val="Arial"/>
        <family val="2"/>
      </rPr>
      <t>nd</t>
    </r>
    <r>
      <rPr>
        <sz val="10"/>
        <rFont val="Arial"/>
        <family val="2"/>
      </rPr>
      <t xml:space="preserve"> pilier. Le règlement européen 1782/2003 fixe le taux de modulation (au-delà des 5 000 premiers euros d'aides directes) à 3 % en 2005, 4 % en 2006, 5 % de 2007 à 2012.</t>
    </r>
  </si>
  <si>
    <r>
      <t>Découplage</t>
    </r>
    <r>
      <rPr>
        <sz val="10"/>
        <rFont val="Arial"/>
        <family val="2"/>
      </rPr>
      <t xml:space="preserve"> : les aides du 1</t>
    </r>
    <r>
      <rPr>
        <vertAlign val="superscript"/>
        <sz val="10"/>
        <rFont val="Arial"/>
        <family val="2"/>
      </rPr>
      <t>er</t>
    </r>
    <r>
      <rPr>
        <sz val="10"/>
        <rFont val="Arial"/>
        <family val="2"/>
      </rPr>
      <t xml:space="preserve"> pilier précédemment attribuées sur la base des surfaces cultivées ou du nombre d'animaux détenus ne sont plus liées aux productions. Chaque exploitant est attributaire de </t>
    </r>
    <r>
      <rPr>
        <b/>
        <sz val="10"/>
        <rFont val="Arial"/>
        <family val="2"/>
      </rPr>
      <t>Droits à paiement unique (DPU)</t>
    </r>
    <r>
      <rPr>
        <sz val="10"/>
        <rFont val="Arial"/>
        <family val="2"/>
      </rPr>
      <t>, en euros par hectare, calculés sur la base de références historiques, les aides perçues pendant les trois années 2000 à 2002. Le découplage est partiel ou total selon les aides. Pour activer ses DPU et toucher l'aide découplée, un exploitant doit disposer de surfaces agricoles maintenues dans un état agronomique satisfaisant. Il n'est en revanche pas tenu d'avoir une production agricole.</t>
    </r>
  </si>
  <si>
    <t>En 2005, les aides directes au-delà de 5 000 € sont soumises à modulation (taux de 3 %) et à un stabilisateur budgétaire (- 1,05 %).</t>
  </si>
  <si>
    <t>En 2006, les aides directes au-delà de 5 000 € sont soumises à modulation (taux de 4 %).</t>
  </si>
  <si>
    <t>En 2007, les aides directes au-delà de 5 000 € sont soumises à modulation (taux de 5 %).</t>
  </si>
  <si>
    <t>En 2008, les aides directes au-delà de 5 000 € sont soumises à modulation (taux de 5 %).</t>
  </si>
  <si>
    <t>En 2009, les aides directes au-delà de 5 000 € sont soumises à modulation (taux initialement fixé à 5 %, révisé à 7 % par le règlement 73/2009). Un taux de modulation supplémentaire de 4% est appliqué à la tranche des aides supérieures à 300 000 €</t>
  </si>
  <si>
    <r>
      <t xml:space="preserve">L'accord de Luxembourg s'accompagne d'une clause de rendez-vous que constitue le </t>
    </r>
    <r>
      <rPr>
        <b/>
        <sz val="10"/>
        <rFont val="Arial"/>
        <family val="2"/>
      </rPr>
      <t>"bilan de santé" de la PAC</t>
    </r>
    <r>
      <rPr>
        <sz val="10"/>
        <rFont val="Arial"/>
        <family val="2"/>
      </rPr>
      <t>. Ce bilan a abouti au règlement européen 73/2009, entré en application en 2010. Il accentue le découplage des aides du 1</t>
    </r>
    <r>
      <rPr>
        <vertAlign val="superscript"/>
        <sz val="10"/>
        <rFont val="Arial"/>
        <family val="2"/>
      </rPr>
      <t>er</t>
    </r>
    <r>
      <rPr>
        <sz val="10"/>
        <rFont val="Arial"/>
        <family val="2"/>
      </rPr>
      <t xml:space="preserve"> pilier. Comme l'y autorise l'article 63 du règlement, la France a choisi d'affecter les ressources ainsi dégagées à la création de nouveaux DPU : herbe et maïs chez les éleveurs, légumes, (légumes de plein champ, pommes de terres de consommation, plants de pomme de terre et plantes aromatiques).</t>
    </r>
  </si>
  <si>
    <r>
      <t>Par ailleurs, l'article 68 a réorienté un pourcentage des aides, couplées et découplées, vers de nouveaux soutiens couplés aux productions fragiles et aux productions durables et vers des dispositifs de couverture des risques climatique et sanitaires. En France, ont ainsi été créées l'</t>
    </r>
    <r>
      <rPr>
        <b/>
        <sz val="10"/>
        <rFont val="Arial"/>
        <family val="2"/>
      </rPr>
      <t>aide à l'assurance récolte</t>
    </r>
    <r>
      <rPr>
        <sz val="10"/>
        <rFont val="Arial"/>
        <family val="2"/>
      </rPr>
      <t>, l'</t>
    </r>
    <r>
      <rPr>
        <b/>
        <sz val="10"/>
        <rFont val="Arial"/>
        <family val="2"/>
      </rPr>
      <t>aide aux ovins</t>
    </r>
    <r>
      <rPr>
        <sz val="10"/>
        <rFont val="Arial"/>
        <family val="2"/>
      </rPr>
      <t>, l'</t>
    </r>
    <r>
      <rPr>
        <b/>
        <sz val="10"/>
        <rFont val="Arial"/>
        <family val="2"/>
      </rPr>
      <t>aide aux caprins</t>
    </r>
    <r>
      <rPr>
        <sz val="10"/>
        <rFont val="Arial"/>
        <family val="2"/>
      </rPr>
      <t xml:space="preserve"> et la </t>
    </r>
    <r>
      <rPr>
        <b/>
        <sz val="10"/>
        <rFont val="Arial"/>
        <family val="2"/>
      </rPr>
      <t>prime aux veaux sous la mère et aux veaux bio</t>
    </r>
    <r>
      <rPr>
        <sz val="10"/>
        <rFont val="Arial"/>
        <family val="2"/>
      </rPr>
      <t>. Contrairement à la PMTVA, les nouvelles aides animales mises en place ne sont plus sujettes à la détention de droits à prime. Leur montant unitaire est calculé en fin de campagne en fonction du nombre d'animaux éligibles déclarés par l'ensemble des éleveurs.</t>
    </r>
  </si>
  <si>
    <r>
      <t xml:space="preserve">La </t>
    </r>
    <r>
      <rPr>
        <b/>
        <sz val="10"/>
        <rFont val="Arial"/>
        <family val="2"/>
      </rPr>
      <t>réforme de la PAC</t>
    </r>
    <r>
      <rPr>
        <sz val="10"/>
        <rFont val="Arial"/>
        <family val="2"/>
      </rPr>
      <t xml:space="preserve"> entre en application en 2015. </t>
    </r>
  </si>
  <si>
    <r>
      <t xml:space="preserve">Le principe de la </t>
    </r>
    <r>
      <rPr>
        <b/>
        <sz val="10"/>
        <rFont val="Arial"/>
        <family val="2"/>
      </rPr>
      <t>convergence</t>
    </r>
    <r>
      <rPr>
        <sz val="10"/>
        <rFont val="Arial"/>
        <family val="2"/>
      </rPr>
      <t xml:space="preserve"> entre états membres de l'UE, qui vise une plus grande homogénéité des aides au sein de l'UE, implique une baisse progressive du plafond national de la France des aides du 1</t>
    </r>
    <r>
      <rPr>
        <vertAlign val="superscript"/>
        <sz val="10"/>
        <rFont val="Arial"/>
        <family val="2"/>
      </rPr>
      <t>er</t>
    </r>
    <r>
      <rPr>
        <sz val="10"/>
        <rFont val="Arial"/>
        <family val="2"/>
      </rPr>
      <t xml:space="preserve"> pilier.</t>
    </r>
  </si>
  <si>
    <r>
      <t xml:space="preserve">L'aide découplée DPU est remplacée par une aide en trois parties : le </t>
    </r>
    <r>
      <rPr>
        <b/>
        <sz val="10"/>
        <rFont val="Arial"/>
        <family val="2"/>
      </rPr>
      <t>paiement de base</t>
    </r>
    <r>
      <rPr>
        <sz val="10"/>
        <rFont val="Arial"/>
        <family val="2"/>
      </rPr>
      <t xml:space="preserve">, le </t>
    </r>
    <r>
      <rPr>
        <b/>
        <sz val="10"/>
        <rFont val="Arial"/>
        <family val="2"/>
      </rPr>
      <t>paiement vert</t>
    </r>
    <r>
      <rPr>
        <sz val="10"/>
        <rFont val="Arial"/>
        <family val="2"/>
      </rPr>
      <t xml:space="preserve"> et le </t>
    </r>
    <r>
      <rPr>
        <b/>
        <sz val="10"/>
        <rFont val="Arial"/>
        <family val="2"/>
      </rPr>
      <t>paiement redistributif</t>
    </r>
    <r>
      <rPr>
        <sz val="10"/>
        <rFont val="Arial"/>
        <family val="2"/>
      </rPr>
      <t xml:space="preserve">. </t>
    </r>
  </si>
  <si>
    <r>
      <t xml:space="preserve">Le </t>
    </r>
    <r>
      <rPr>
        <b/>
        <sz val="10"/>
        <rFont val="Arial"/>
        <family val="2"/>
      </rPr>
      <t>paiement vert</t>
    </r>
    <r>
      <rPr>
        <sz val="10"/>
        <rFont val="Arial"/>
        <family val="2"/>
      </rPr>
      <t xml:space="preserve"> est proportionnel aux DPB et son versement est soumis à trois conditions : maintien des prairies permanentes, respect d'un pourcentage minimal en Surfaces d'intérêt écologique (SIE), et respect de critères relatifs à la diversité des assolements.</t>
    </r>
  </si>
  <si>
    <r>
      <t xml:space="preserve">Le </t>
    </r>
    <r>
      <rPr>
        <b/>
        <sz val="10"/>
        <rFont val="Arial"/>
        <family val="2"/>
      </rPr>
      <t>paiement redistributif</t>
    </r>
    <r>
      <rPr>
        <sz val="10"/>
        <rFont val="Arial"/>
        <family val="2"/>
      </rPr>
      <t xml:space="preserve"> est une surprime versée uniquement sur les 52 premiers hectares.</t>
    </r>
  </si>
  <si>
    <r>
      <t>1 % du budget du 1</t>
    </r>
    <r>
      <rPr>
        <vertAlign val="superscript"/>
        <sz val="10"/>
        <rFont val="Arial"/>
        <family val="2"/>
      </rPr>
      <t>er</t>
    </r>
    <r>
      <rPr>
        <sz val="10"/>
        <rFont val="Arial"/>
        <family val="2"/>
      </rPr>
      <t xml:space="preserve"> pilier est consacré à une aide dédiée aux jeunes agriculteurs : le </t>
    </r>
    <r>
      <rPr>
        <b/>
        <sz val="10"/>
        <rFont val="Arial"/>
        <family val="2"/>
      </rPr>
      <t>paiement additionnel aux jeunes agriculteurs</t>
    </r>
    <r>
      <rPr>
        <sz val="10"/>
        <rFont val="Arial"/>
        <family val="2"/>
      </rPr>
      <t>.</t>
    </r>
  </si>
  <si>
    <r>
      <t>Par ailleurs, les outils de gestion de risque (assurance récolte) et le soutien à l'agriculture biologique basculent du 1</t>
    </r>
    <r>
      <rPr>
        <vertAlign val="superscript"/>
        <sz val="10"/>
        <rFont val="Arial"/>
        <family val="2"/>
      </rPr>
      <t>er</t>
    </r>
    <r>
      <rPr>
        <sz val="10"/>
        <rFont val="Arial"/>
        <family val="2"/>
      </rPr>
      <t xml:space="preserve"> pilier dans le 2</t>
    </r>
    <r>
      <rPr>
        <vertAlign val="superscript"/>
        <sz val="10"/>
        <rFont val="Arial"/>
        <family val="2"/>
      </rPr>
      <t>nd</t>
    </r>
    <r>
      <rPr>
        <sz val="10"/>
        <rFont val="Arial"/>
        <family val="2"/>
      </rPr>
      <t xml:space="preserve"> pilier.</t>
    </r>
  </si>
  <si>
    <t>La conditionnalité et la discipline financière continuent de s'appliquer.</t>
  </si>
  <si>
    <t>-</t>
  </si>
  <si>
    <t>AIDE :</t>
  </si>
  <si>
    <t>definitions</t>
  </si>
  <si>
    <t>descriptif des sources et des concepts</t>
  </si>
  <si>
    <t>pour_en_savoir_plus</t>
  </si>
  <si>
    <t>pour approfondir la série diffusée et la connaissance des sources</t>
  </si>
  <si>
    <t>methodo</t>
  </si>
  <si>
    <t>Procédure</t>
  </si>
  <si>
    <t>Les données pour les départements bretons, la Bretagne et la France métropolitaine sont issues de la tabulation des fichiers de données individuelles.</t>
  </si>
  <si>
    <t>Avertissement</t>
  </si>
  <si>
    <t xml:space="preserve">Les montants indiqués dans ce fichier visent à approcher le plus possible les montants réellement payés aux éleveurs. Il s'agit, le cas échéant, </t>
  </si>
  <si>
    <t>Il s'agit de montants estimés à partir des fichiers mis à disposition par les organismes payeurs.</t>
  </si>
  <si>
    <t>De 2010 à 2013, les aides directes au-delà de 5 000 € sont soumises à modulation (taux de 8 % en 2010, 9 % en 2011, 10 % en 2012, 10 % en 2013). Un taux de modulation supplémentaire de 4% est appliqué à la tranche des aides supérieures à 300 000 €</t>
  </si>
  <si>
    <t>Compte tenu de la franchise de modulation de 5 000 € (la modulation, calculée à l'échelle de l'exploitation, ne s'applique qu'au-delà de 5 000 € d'aides),</t>
  </si>
  <si>
    <t>modulation est estimée par 0,90 X montant brut.</t>
  </si>
  <si>
    <t>Concernant les éventuelles pénalités individuelles appliquées aux aides des exploitants (pour cause de dépôt tardif, d'erreur de déclaration, etc.),</t>
  </si>
  <si>
    <t>les fichiers mis à disposition par les organismes payeurs ne sont pas homogènes dans le temps :</t>
  </si>
  <si>
    <t>S</t>
  </si>
  <si>
    <t>definition_aides</t>
  </si>
  <si>
    <t>Annee</t>
  </si>
  <si>
    <t>Zone</t>
  </si>
  <si>
    <t>Aide</t>
  </si>
  <si>
    <t>Donnee</t>
  </si>
  <si>
    <t>Valeur</t>
  </si>
  <si>
    <t>2010</t>
  </si>
  <si>
    <t>2011</t>
  </si>
  <si>
    <t>2012</t>
  </si>
  <si>
    <t>2013</t>
  </si>
  <si>
    <t>2014</t>
  </si>
  <si>
    <t>2015</t>
  </si>
  <si>
    <t>2016</t>
  </si>
  <si>
    <t>2017</t>
  </si>
  <si>
    <t>Étiquettes de lignes</t>
  </si>
  <si>
    <t>Somme de Valeur</t>
  </si>
  <si>
    <t>Étiquettes de colonnes</t>
  </si>
  <si>
    <t>dans l'onglet TCD, pour faire des séries</t>
  </si>
  <si>
    <t>https://www1.telepac.agriculture.gouv.fr/telepac/auth/accueil.action</t>
  </si>
  <si>
    <t>Le site des téléservices des aides de la PAC, Télépac</t>
  </si>
  <si>
    <t>Site du ministère de l'agriculture Alim'agri</t>
  </si>
  <si>
    <t>Le site du parlement européen</t>
  </si>
  <si>
    <t>http://www.europarl.europa.eu/factsheets/fr/section/196/la-politique-agricole-commune-pac-</t>
  </si>
  <si>
    <t>Aides directes du premier pilier - aides aux veaux sous la mère et aux veaux bio</t>
  </si>
  <si>
    <r>
      <t>L'</t>
    </r>
    <r>
      <rPr>
        <b/>
        <sz val="10"/>
        <rFont val="Arial"/>
        <family val="2"/>
      </rPr>
      <t>aide aux veaux sous la mère et aux veaux bio (VSLM)</t>
    </r>
    <r>
      <rPr>
        <sz val="10"/>
        <rFont val="Arial"/>
        <family val="2"/>
      </rPr>
      <t xml:space="preserve"> est mise en place en 2010, dans le cadre du bilan de santé de la PAC,  en vertu de l'article 68 du règlement 73/2009.</t>
    </r>
  </si>
  <si>
    <t>VSLM</t>
  </si>
  <si>
    <t>Montants retenus par arrêté du 23/11/2011 :
- 34,50 € par veau sous la mère ou bio,
- majoration de 34,50 € pour les veaux labellisés ou bio produits par un éleveur adhérent d'une OP reconnue
(montants unitaires avant application de la modulation)</t>
  </si>
  <si>
    <t>Montants retenus par arrêté du 03/12/2010 :
- 35 € par veau sous la mère ou bio,
- majoration de 35 € pour les veaux labellisés ou bio produits par un éleveur adhérent d'une OP reconnue
(montants unitaires avant application de la modulation)</t>
  </si>
  <si>
    <t>Montants retenus par arrêté du 22/11/2012 :
- 35 € par veau sous la mère ou bio,
- majoration de 35 € pour les veaux labellisés ou bio produits par un éleveur adhérent d'une OP reconnue
(montants unitaires avant application de la modulation)</t>
  </si>
  <si>
    <t>Montants retenus par arrêté du 19/11/2013 :
- 35 € par veau sous la mère ou bio,
- majoration de 35 € pour les veaux labellisés ou bio produits par un éleveur adhérent d'une OP reconnue
(montants unitaires avant application de la modulation)</t>
  </si>
  <si>
    <t>Montants retenus par arrêté du 17/11/2014 :
- 36 € par veau sous la mère ou bio,
- majoration de 36 € pour les veaux labellisés ou bio produits par un éleveur adhérent d'une OP reconnue
(montant unitaire avant retenue pour discipline financière)</t>
  </si>
  <si>
    <t>Montants retenus par arrêté du 28/09/2016 :
- 36,50 € par veau sous la mère ou bio,
- majoration de 36,50 € pour les veaux labellisés ou bio produits par un éleveur adhérent d'une OP reconnue
(montant unitaire avant retenue pour discipline financière)</t>
  </si>
  <si>
    <t>Montants retenus par arrêté du 22/06/2017 :
- 27,50 € par veau sous la mère ou bio,
- majoration de 27,50 € pour les veaux labellisés ou bio produits par un éleveur adhérent d'une OP reconnue
(montant unitaire avant retenue pour discipline financière)</t>
  </si>
  <si>
    <t>Montants retenus par arrêté du 13/03/2018 :
- 49,90 € par veau sous la mère ou bio,
- majoration de 20,20 € pour les veaux labellisés ou bio produits par un éleveur adhérent d'une OP reconnue
(montant unitaire avant retenue pour discipline financière)</t>
  </si>
  <si>
    <t>A compter de 2018, l'aide est également ouverte aux éleveurs de veaux sous la mère sous Indication géographique protégée (IGP).</t>
  </si>
  <si>
    <t>Montants retenus par arrêté du 19/03/2019 :
- 47,90 € par veau sous la mère ou bio,
- majoration de 21,90 € pour les veaux labellisés ou bio produits par un éleveur adhérent d'une OP reconnue
(montant unitaire avant retenue pour discipline financière)</t>
  </si>
  <si>
    <t>L'aide est reconduite à l'identique pour les campagnes 2011 à 2018. La PMTVA disparaissant à compter de 2015 inclus, la condition liée à la PMTVA pour bénéficier de l'aide aux veaux bio disparaît elle aussi.</t>
  </si>
  <si>
    <t>Les montants unitaires sont détaillés dans l'onglet definition_aides.</t>
  </si>
  <si>
    <t>Les montants d'aide unitaires sont calculés en fin de campagne en fonction des effectifs d'animaux éligibles, afin de respecter les enveloppes budgétaires.</t>
  </si>
  <si>
    <t>Sources : ASP (Agence de services et de paiement), retraitements SSP et Draaf Bretagne</t>
  </si>
  <si>
    <t>Aide aux veaux sous la mère et aux veaux bio (VSLM) - campagne 2010</t>
  </si>
  <si>
    <t>nombre de bénéficiaires de l'aide</t>
  </si>
  <si>
    <t>dont nombre de bénéficiaires bio</t>
  </si>
  <si>
    <t>veaux sous la mère et veaux bio primés</t>
  </si>
  <si>
    <t>dont veaux bio primés</t>
  </si>
  <si>
    <t>montant (€) (2)</t>
  </si>
  <si>
    <t>(2) montant payé, après retenue pour modulation (8 %)</t>
  </si>
  <si>
    <t>Aide aux veaux sous la mère et aux veaux bio (VSLM) - campagne 2011</t>
  </si>
  <si>
    <t>(2) montant payé, après retenue pour modulation (9 %)</t>
  </si>
  <si>
    <t>Aide aux veaux sous la mère et aux veaux bio (VSLM) - campagne 2012</t>
  </si>
  <si>
    <t>(2) montant payé, après retenue pour modulation (10 %)</t>
  </si>
  <si>
    <t>Aide aux veaux sous la mère et aux veaux bio (VSLM) - campagne 2013</t>
  </si>
  <si>
    <t>et après retenue pour discipline financière (2,453658 %).</t>
  </si>
  <si>
    <t>Aide aux veaux sous la mère et aux veaux bio (VSLM) - campagne 2014</t>
  </si>
  <si>
    <t>Aide aux veaux sous la mère et aux veaux bio (VSLM) - campagne 2015</t>
  </si>
  <si>
    <t>Aide aux veaux sous la mère et aux veaux bio (VSLM) - campagne 2016</t>
  </si>
  <si>
    <t>Aide aux veaux sous la mère et aux veaux bio (VSLM) - campagne 2017</t>
  </si>
  <si>
    <t>Aide aux veaux sous la mère et aux veaux bio (VSLM) - campagne 2018</t>
  </si>
  <si>
    <t>VSLM_bio</t>
  </si>
  <si>
    <t>nombre de bénéficiaires de l'aide aux veaux sous la mère et aux veaux bio</t>
  </si>
  <si>
    <t>dont nombre de bénéficiaires de l'aide aux veaux bio</t>
  </si>
  <si>
    <t>montant d'aide aux veaux sous la mère et aux veaux bio (€)</t>
  </si>
  <si>
    <t>nombre de veaux primés</t>
  </si>
  <si>
    <t>dont nombre de veaux bio primés</t>
  </si>
  <si>
    <t>2018</t>
  </si>
  <si>
    <t>Un onglet VSLM_data, rassemblant l'ensemble des données, destinées à être manipulées au moyen d'un tableau croisé dynamique</t>
  </si>
  <si>
    <t xml:space="preserve"> la retenue pour modulation est souvent estimée par excès. Par exemple, en 2012, où le taux de modulation est de 10 %, l'aide VSLM après retenue pour</t>
  </si>
  <si>
    <r>
      <t xml:space="preserve">- en 2010, les montants sont </t>
    </r>
    <r>
      <rPr>
        <u/>
        <sz val="10"/>
        <rFont val="Arial"/>
        <family val="2"/>
      </rPr>
      <t>avant</t>
    </r>
    <r>
      <rPr>
        <sz val="10"/>
        <rFont val="Arial"/>
        <family val="2"/>
      </rPr>
      <t xml:space="preserve"> éventuelles pénalités individuelles</t>
    </r>
  </si>
  <si>
    <t>primés et le nombre de bénéficiaires bio ne sont pas disponibles au niveau France métropolitaine.</t>
  </si>
  <si>
    <t>définitions complémentaires sur les aides aux veaux sous la mère et aux veaux bio</t>
  </si>
  <si>
    <r>
      <t xml:space="preserve">L'Agenda 2000, adopté suite à l'accord de Berlin de 1999, approfondit le volet socio-culturel créé en 1992 et initie une politique de développement rural, pilotée grâce aux </t>
    </r>
    <r>
      <rPr>
        <b/>
        <sz val="10"/>
        <rFont val="Arial"/>
        <family val="2"/>
      </rPr>
      <t>aides dites du second pilier</t>
    </r>
    <r>
      <rPr>
        <sz val="10"/>
        <rFont val="Arial"/>
        <family val="2"/>
      </rPr>
      <t xml:space="preserve">. Elles sont gérées par programme d'une durée de sept ans (2000-2006, 2007-2013, 2014-2020). Les aides liées à la production agricole constituent quant à elles le </t>
    </r>
    <r>
      <rPr>
        <b/>
        <sz val="10"/>
        <rFont val="Arial"/>
        <family val="2"/>
      </rPr>
      <t>1</t>
    </r>
    <r>
      <rPr>
        <b/>
        <vertAlign val="superscript"/>
        <sz val="10"/>
        <rFont val="Arial"/>
        <family val="2"/>
      </rPr>
      <t>er</t>
    </r>
    <r>
      <rPr>
        <b/>
        <sz val="10"/>
        <rFont val="Arial"/>
        <family val="2"/>
      </rPr>
      <t xml:space="preserve"> pilier</t>
    </r>
    <r>
      <rPr>
        <sz val="10"/>
        <rFont val="Arial"/>
        <family val="2"/>
      </rPr>
      <t xml:space="preserve"> de la PAC</t>
    </r>
    <r>
      <rPr>
        <sz val="10"/>
        <rFont val="Arial"/>
        <family val="2"/>
      </rPr>
      <t>. Leur financement est uniquement communautaire, alors que les aides du 2</t>
    </r>
    <r>
      <rPr>
        <vertAlign val="superscript"/>
        <sz val="10"/>
        <rFont val="Arial"/>
        <family val="2"/>
      </rPr>
      <t>nd</t>
    </r>
    <r>
      <rPr>
        <sz val="10"/>
        <rFont val="Arial"/>
        <family val="2"/>
      </rPr>
      <t xml:space="preserve"> pilier sont cofinancées par des aides nationales (d'Etat, de collectivités locales, des agences de l'eau, ...).</t>
    </r>
  </si>
  <si>
    <r>
      <t xml:space="preserve">La </t>
    </r>
    <r>
      <rPr>
        <b/>
        <sz val="10"/>
        <rFont val="Arial"/>
        <family val="2"/>
      </rPr>
      <t>discipline financière</t>
    </r>
    <r>
      <rPr>
        <sz val="10"/>
        <rFont val="Arial"/>
        <family val="2"/>
      </rPr>
      <t xml:space="preserve"> vise à respecter les plafonds financiers communautaires fixés au titre de la mise en oeuvre de la PAC et à financer une réserve permettant de faire face aux crises agricoles. Pour ce faire, au-delà d'une franchise sur les 2 000 premiers euros versés par exploitant, tous les paiements directs du 1er pilier de la PAC (donc : aides découplées, aides couplées liées aux surfaces et aux animaux) des agriculteurs européens sont réduits. Si les sommes prélevées ne sont pas entièrement dépensées au cours d'une année, le reliquat est rendu l'année suivante aux demandeurs d'aides directes sous la forme d'un versement complémentaire. Ce mécanisme a été appliqué pour la première fois en 2013.</t>
    </r>
  </si>
  <si>
    <t>Le principe de la convergence s'applique aussi entre exploitants français, pour le paiement de base et le paiement vert. En 2019, tous les DPB inférieurs à la moyenne nationale doivent atteindre une valeur d'au moins 70 % du DPB moyen national.</t>
  </si>
  <si>
    <r>
      <t xml:space="preserve">De </t>
    </r>
    <r>
      <rPr>
        <b/>
        <sz val="10"/>
        <rFont val="Arial"/>
        <family val="2"/>
      </rPr>
      <t>nouvelles aides couplées</t>
    </r>
    <r>
      <rPr>
        <sz val="10"/>
        <rFont val="Arial"/>
        <family val="2"/>
      </rPr>
      <t xml:space="preserve"> sont mises en place, remplaçant les précédentes.  La France fait le choix de maximiser les aides couplées en leur accordant 15 % du plafond national (contre 10 % auparavant). Les aides couplées sont forcément des aides à la têtes ou à l'hectare. Seuls certains secteurs sont éligibles (porc et volaille exclus).</t>
    </r>
  </si>
  <si>
    <t>Le principe de convergence est suspendu de 2020 à 2022.</t>
  </si>
  <si>
    <t>A compter de la campagne 2022, les modalités de gestion de la réserve agricole, financée par la discipline financière, évoluent, l'enveloppe prélevée en 2021 étant reportée dans le budget européen. Il n'y a donc plus de prélèvement annuel au titre de la discipline financière.</t>
  </si>
  <si>
    <t>Montants retenus par arrêté du 05/03/2020 :
- 62 € par veau sous la mère ou bio,
- majoration de 22 € pour les veaux labellisés ou bio produits par un éleveur adhérent d'une OP reconnue
(montant unitaire avant retenue pour discipline financière)</t>
  </si>
  <si>
    <t>Montants retenus par arrêté du 23/02/2021 :
- 49,50 € par veau sous la mère ou bio,
- majoration de 18,60 € pour les veaux labellisés ou bio produits par un éleveur adhérent d'une OP reconnue
(montant unitaire avant retenue pour discipline financière)</t>
  </si>
  <si>
    <t>Montants retenus par arrêté du 08/03/2022 :
- 49 € par veau sous la mère ou bio,
- majoration de 25 € pour les veaux labellisés ou bio produits par un éleveur adhérent d'une OP reconnue
(montant unitaire avant retenue pour discipline financière)</t>
  </si>
  <si>
    <t xml:space="preserve">Montants retenus par arrêté du 23/02/2023 :
- 57 € par veau sous la mère ou bio,
- majoration de 17 € pour les veaux labellisés ou bio produits par un éleveur adhérent d'une OP reconnue
</t>
  </si>
  <si>
    <t>S : secret statistique</t>
  </si>
  <si>
    <t>Aide aux veaux sous la mère et aux veaux bio (VSLM) - campagne 2019</t>
  </si>
  <si>
    <t>Aide aux veaux sous la mère et aux veaux bio (VSLM) - campagne 2020</t>
  </si>
  <si>
    <t>Aide aux veaux sous la mère et aux veaux bio (VSLM) - campagne 2021</t>
  </si>
  <si>
    <t>Aide aux veaux sous la mère et aux veaux bio (VSLM) - campagne 2022</t>
  </si>
  <si>
    <t>NB : la discipline financière n'est plus mise en œuvre en 2022 ; il n'y a donc plus de retenue pour discipline financière.</t>
  </si>
  <si>
    <t>(2) montant payé, après retenue pour discipline financière (1,302214 %) et hors remboursement de la discipline financière 2013.</t>
  </si>
  <si>
    <t>(2) montant payé, après retenue pour discipline financière (1,393041 %), et hors remboursement de la discipline financière 2014.</t>
  </si>
  <si>
    <t>(2) montant payé, après retenue pour discipline financière (1,353905 %) et hors remboursement de la discipline financière 2015.</t>
  </si>
  <si>
    <t>(2) montant payé, après retenue pour discipline financière (1,388149 %), et hors remboursement de la discipline financière 2016.</t>
  </si>
  <si>
    <t>(2) montant payé, après retenue pour discipline financière (1,422184 %), et hors remboursement de la discipline financière 2017.</t>
  </si>
  <si>
    <t>(2) montant payé, après retenue pour discipline financière (1,432635 %), et hors remboursement de la discipline financière 2018.</t>
  </si>
  <si>
    <t>(2) montant payé, après retenue pour discipline financière (2,906192 %), et hors remboursement de la discipline financière 2019.</t>
  </si>
  <si>
    <t>(2) montant payé hors remboursement de la discipline financière 2021.</t>
  </si>
  <si>
    <t>La PAC 2023-2027</t>
  </si>
  <si>
    <t>https://agriculture.gouv.fr/la-pac-2023-2027-en-un-coup-doeil</t>
  </si>
  <si>
    <t>Dans l'onglet VSLM_data et dans le tableau croisé dynamique, une cellule valant -999 signifie que la donnée n'est pas disponible (exemple :</t>
  </si>
  <si>
    <t>2019</t>
  </si>
  <si>
    <t>2020</t>
  </si>
  <si>
    <t>2021</t>
  </si>
  <si>
    <t>2022</t>
  </si>
  <si>
    <t>(2) montant payé, après retenue pour discipline financière (1,658907 %), et hors remboursement de la discipline financière 2020.</t>
  </si>
  <si>
    <t>et hors remboursement de la discipline financière de l'année précédente.</t>
  </si>
  <si>
    <t>des montants après application des stabilisateurs budgétaires, après retenue pour modulation, après retenue pour discipline financière</t>
  </si>
  <si>
    <r>
      <t>Par ailleurs, pour chaque aide PAC, en fonction des effectifs et des superficies effectivement déclarés, le</t>
    </r>
    <r>
      <rPr>
        <b/>
        <sz val="10"/>
        <rFont val="Arial"/>
        <family val="2"/>
      </rPr>
      <t xml:space="preserve"> stabilisateur budgétaire </t>
    </r>
    <r>
      <rPr>
        <sz val="10"/>
        <rFont val="Arial"/>
        <family val="2"/>
      </rPr>
      <t>a pour objectif de ne pas dépasser le budget alloué à l'aide en question.</t>
    </r>
  </si>
  <si>
    <r>
      <t>La modulation disparaît à compter de 2014. Elle est remplacée par une réduction directe du budget des aides du 1</t>
    </r>
    <r>
      <rPr>
        <vertAlign val="superscript"/>
        <sz val="10"/>
        <rFont val="Arial"/>
        <family val="2"/>
      </rPr>
      <t>er</t>
    </r>
    <r>
      <rPr>
        <sz val="10"/>
        <rFont val="Arial"/>
        <family val="2"/>
      </rPr>
      <t xml:space="preserve"> pilier au profit du 2</t>
    </r>
    <r>
      <rPr>
        <vertAlign val="superscript"/>
        <sz val="10"/>
        <rFont val="Arial"/>
        <family val="2"/>
      </rPr>
      <t>nd</t>
    </r>
    <r>
      <rPr>
        <sz val="10"/>
        <rFont val="Arial"/>
        <family val="2"/>
      </rPr>
      <t xml:space="preserve"> pilier (3,33 % en 2014, 2015, 2016, 7,5 % de 2017 à 2024).</t>
    </r>
  </si>
  <si>
    <r>
      <t xml:space="preserve">Chaque exploitant est attributaire de </t>
    </r>
    <r>
      <rPr>
        <b/>
        <sz val="10"/>
        <rFont val="Arial"/>
        <family val="2"/>
      </rPr>
      <t>Droits à paiement de base (DPB)</t>
    </r>
    <r>
      <rPr>
        <sz val="10"/>
        <rFont val="Arial"/>
        <family val="2"/>
      </rPr>
      <t xml:space="preserve">, dont la valeur est fixée en fonction des paiements reçus en 2014. Pour une exploitation donnée, son nombre de DPB correspond à sa surface admissible en hectares. Les </t>
    </r>
    <r>
      <rPr>
        <b/>
        <sz val="10"/>
        <rFont val="Arial"/>
        <family val="2"/>
      </rPr>
      <t>surfaces admissibles</t>
    </r>
    <r>
      <rPr>
        <sz val="10"/>
        <rFont val="Arial"/>
        <family val="2"/>
      </rPr>
      <t xml:space="preserve"> sont toutes les surfaces agricoles (yc fruits et légumes, cultures pérennes, vignes), à l'exclusion des cultures hors sol (= qui ne sont pas en pleine terre). Les forêts ne sont pas admissibles.</t>
    </r>
  </si>
  <si>
    <t>En 2021 et 2022, les aides de la PAC sont financées sur le budget européen 2021-2027, mais elles sont gérées comme dans la programmation 2014-2020. En effet, l'élaboration de la nouvelle programmation PAC 2021-2027 a pris du retard suite aux négociations sur le budget européen, aux élections du Parlement européen et au changement de Commission. Un règlement a donc été voté pour 2021 et 2022, en attendant que la réforme de la PAC soit effective (à compter de 2023).</t>
  </si>
  <si>
    <r>
      <t xml:space="preserve">Pour la programmation 2023-2027, la subsidiarité est accrue. Chaque état membre doit décrire dans son </t>
    </r>
    <r>
      <rPr>
        <b/>
        <sz val="10"/>
        <rFont val="Arial"/>
        <family val="2"/>
      </rPr>
      <t>Plan stratégique national (PSN)</t>
    </r>
    <r>
      <rPr>
        <sz val="10"/>
        <rFont val="Arial"/>
        <family val="2"/>
      </rPr>
      <t xml:space="preserve"> comment il décline à l'échelon national les objectifs européens de la PAC à partir des instruments définis au niveau européen. Les aides du 1er et du 2nd pilier sont décrites conjointement dans ce document.</t>
    </r>
  </si>
  <si>
    <r>
      <t xml:space="preserve">Les aides PAC 2023-2027 du 1er pilier incluent toujours des </t>
    </r>
    <r>
      <rPr>
        <b/>
        <sz val="10"/>
        <rFont val="Arial"/>
        <family val="2"/>
      </rPr>
      <t>paiements découplés</t>
    </r>
    <r>
      <rPr>
        <sz val="10"/>
        <rFont val="Arial"/>
        <family val="2"/>
      </rPr>
      <t xml:space="preserve"> et des </t>
    </r>
    <r>
      <rPr>
        <b/>
        <sz val="10"/>
        <rFont val="Arial"/>
        <family val="2"/>
      </rPr>
      <t>paiements couplés</t>
    </r>
    <r>
      <rPr>
        <sz val="10"/>
        <rFont val="Arial"/>
        <family val="2"/>
      </rPr>
      <t>.</t>
    </r>
  </si>
  <si>
    <r>
      <t xml:space="preserve">Le paiement de base, rebaptisé </t>
    </r>
    <r>
      <rPr>
        <b/>
        <sz val="10"/>
        <rFont val="Arial"/>
        <family val="2"/>
      </rPr>
      <t>aide de base au revenu</t>
    </r>
    <r>
      <rPr>
        <sz val="10"/>
        <rFont val="Arial"/>
        <family val="2"/>
      </rPr>
      <t xml:space="preserve">, est maintenu. Les </t>
    </r>
    <r>
      <rPr>
        <b/>
        <sz val="10"/>
        <rFont val="Arial"/>
        <family val="2"/>
      </rPr>
      <t>Droits à paiement de base (DPB)</t>
    </r>
    <r>
      <rPr>
        <sz val="10"/>
        <rFont val="Arial"/>
        <family val="2"/>
      </rPr>
      <t xml:space="preserve"> détenus au 31/12/2022 sont reconduits pour la programmation 2023-2027. L'aide de base au revenu est soumise à convergence externe (entre états membres) et interne (entre exploitations françaises).</t>
    </r>
  </si>
  <si>
    <t>Le paiement vert est abandonné mais ses conditions sont désormais intégrées à une conditionnalité renforcée. La conditionnalité est par ailleurs renforcée par une conditionnalité sociale (respect du droit du travail et des conditions de santé et de sécurité des travailleurs).</t>
  </si>
  <si>
    <r>
      <t>Le paiement vert est remplacé par l'</t>
    </r>
    <r>
      <rPr>
        <b/>
        <sz val="10"/>
        <rFont val="Arial"/>
        <family val="2"/>
      </rPr>
      <t>écorégime</t>
    </r>
    <r>
      <rPr>
        <sz val="10"/>
        <rFont val="Arial"/>
        <family val="2"/>
      </rPr>
      <t>. Contrairement au paiement vert, paiement découplé payé en complément des DPB, l'écorégime est presque déconnecté de l'activation des DPB : les exploitations sont éligibles dès lors qu'elles activent 1 DPB ou une fraction de DPB et perçoivent l'aide sur toute leur SAU admissible.</t>
    </r>
  </si>
  <si>
    <t>S'il veut bénéficier de l'écorégime, chaque agriculteur choisit sa voie d'accès, parmi trois options :</t>
  </si>
  <si>
    <t>- la voie des pratiques : respect de pratiques favorables à l'environnement propres à chaque partie de l'assolement (terres arables, prairies permanentes et cultures permanentes)</t>
  </si>
  <si>
    <t>- la voie de la certification, pour les exploitations engagées dans des certifications environnementales, dont notamment  Haute valeur environnementale (HVE) et bio</t>
  </si>
  <si>
    <r>
      <t xml:space="preserve">- la voie des éléments favorables à la biodiversité (aussi dite voie des </t>
    </r>
    <r>
      <rPr>
        <b/>
        <sz val="10"/>
        <rFont val="Arial"/>
        <family val="2"/>
      </rPr>
      <t>Infrastructures agro-écologiques IAE</t>
    </r>
    <r>
      <rPr>
        <sz val="10"/>
        <rFont val="Arial"/>
        <family val="2"/>
      </rPr>
      <t>) : respect de pourcentages minimum d'IAE dans la SAU et dans les terres arables.</t>
    </r>
  </si>
  <si>
    <r>
      <t xml:space="preserve">Le paiement redistributif, ou </t>
    </r>
    <r>
      <rPr>
        <b/>
        <sz val="10"/>
        <rFont val="Arial"/>
        <family val="2"/>
      </rPr>
      <t>aide redistributive complémentaire</t>
    </r>
    <r>
      <rPr>
        <sz val="10"/>
        <rFont val="Arial"/>
        <family val="2"/>
      </rPr>
      <t>, est maintenu sur les  premiers hectares admissibles mais, comme l'écorégime, il est quasi déconnecté de l'activation des DPB.</t>
    </r>
  </si>
  <si>
    <r>
      <t>Le principe d'une aide spécifique aux jeunes agriculteurs est conservé avec l'</t>
    </r>
    <r>
      <rPr>
        <b/>
        <sz val="10"/>
        <rFont val="Arial"/>
        <family val="2"/>
      </rPr>
      <t>Aide complémentaire au revenu pour les jeunes agriculteurs (ACJA)</t>
    </r>
    <r>
      <rPr>
        <sz val="10"/>
        <rFont val="Arial"/>
        <family val="2"/>
      </rPr>
      <t>, mais elle devient forfaitaire (montant à l'exploitation).</t>
    </r>
  </si>
  <si>
    <r>
      <t xml:space="preserve">Les </t>
    </r>
    <r>
      <rPr>
        <b/>
        <sz val="10"/>
        <rFont val="Arial"/>
        <family val="2"/>
      </rPr>
      <t>aides couplées</t>
    </r>
    <r>
      <rPr>
        <sz val="10"/>
        <rFont val="Arial"/>
        <family val="2"/>
      </rPr>
      <t xml:space="preserve"> végétales et animales se poursuivent, avec des ajustements :</t>
    </r>
  </si>
  <si>
    <t>- l'aide aux protéagineux est élargie aux légumes secs destinés à l'alimentation humaine ;</t>
  </si>
  <si>
    <t>- une aide au maraîchage est instituée ;</t>
  </si>
  <si>
    <t>- les aides aux bovins allaitants et aux bovins laitiers sont regroupées dans un nouveau dispositif d'aide à l'UGB.</t>
  </si>
  <si>
    <t>La discipline financière existe toujours en théorie, mais en 2023, 2024 et 2025  le taux correspondant est nul.</t>
  </si>
  <si>
    <r>
      <t>Le présent fichier détaille les aides aux veaux sous la mère et aux veaux bio (aides couplées du 1</t>
    </r>
    <r>
      <rPr>
        <b/>
        <u/>
        <vertAlign val="superscript"/>
        <sz val="10"/>
        <rFont val="Arial"/>
        <family val="2"/>
      </rPr>
      <t>er</t>
    </r>
    <r>
      <rPr>
        <b/>
        <u/>
        <sz val="10"/>
        <rFont val="Arial"/>
        <family val="2"/>
      </rPr>
      <t xml:space="preserve"> pilier) sur la période 2010-2024.</t>
    </r>
  </si>
  <si>
    <t>L'aide est reconduite à l'identique pour les campagnes 2019 à 2022. Cependant, à compter de la campagne 2021, le critère de qualité de couleur des veaux bio disparaît.</t>
  </si>
  <si>
    <t>Pour l'année 2010, l'aide de base est accordée aux éleveurs de veaux sous la mère sous label rouge (veaux labellisables) ou de veaux sous la mère bio (y compris en conversion) en 2009. Pour l'aide aux veaux bio, les éleveurs doivent être bénéficiaires de la PMTVA et les veaux doivent répondre à des critères de qualité minimale (couleur, conformation, état d'engraissement). L'aide est majorée si les veaux sous la mère sont labellisés ou, pour les veaux bio, si l'éleveur est adhérent d'une organisation de producteurs reconnue pour les veaux biologiques. Les veaux doivent être de race à viande ou mixte ou croisés avec ces races, et abattus entre le 01/01/2009 et le 31/12/2009.</t>
  </si>
  <si>
    <t>Montant retenu par arrêté du 07/03/2024 :
- 65,67 € par veau éligible</t>
  </si>
  <si>
    <t>Montant retenu par arrêté du 10/06/2025 modifiant l'arrêté du 24/03/2025 :
- 68,70 € par veau éligible</t>
  </si>
  <si>
    <t>A l'occasion de la nouvelle programmation PAC 2023-2027, l'aide évolue à compter de la campagne 2023. La majoration est supprimée et il n'existe plus qu'un seul niveau d'aide.</t>
  </si>
  <si>
    <t>L'aide est reconduite à l'identique en 2024.</t>
  </si>
  <si>
    <t>Rennes le 13/02/2026</t>
  </si>
  <si>
    <t>NB :  il n'y a plus de retenue pour discipline financière depuis la campagne 2022 incluse</t>
  </si>
  <si>
    <t>(2) montant payé</t>
  </si>
  <si>
    <t>Aide aux veaux sous la mère et aux veaux bio (VSLM) - campagne 2023</t>
  </si>
  <si>
    <t>Aide aux veaux sous la mère et aux veaux bio (VSLM) - campagne 2024</t>
  </si>
  <si>
    <t>2023</t>
  </si>
  <si>
    <t>2024</t>
  </si>
  <si>
    <t>dans ce fichier, il y a 21 onglets</t>
  </si>
  <si>
    <t>Un onglet par année de 2010 à 2024, dénommé VSLM_NNNN, soit 15 onglets</t>
  </si>
  <si>
    <r>
      <t xml:space="preserve">- de 2011 à 2024, les montants sont </t>
    </r>
    <r>
      <rPr>
        <u/>
        <sz val="10"/>
        <rFont val="Arial"/>
        <family val="2"/>
      </rPr>
      <t>après</t>
    </r>
    <r>
      <rPr>
        <sz val="10"/>
        <rFont val="Arial"/>
        <family val="2"/>
      </rPr>
      <t xml:space="preserve"> éventuelles pénalités individuelles, sauf pour certaines pénalités très tardives (par exemple liées à la conditionnalité)</t>
    </r>
  </si>
  <si>
    <t>Certaines données sont disponibles pour quelques années et pas pour d'autres. Par exemple, pour les années 2015 à 2024, les données sur les effectifs</t>
  </si>
  <si>
    <t xml:space="preserve"> nombre de bénéficiaires bio en France métropolitaine de 2015 à 2024), une cellule valant - 99 signifie que la donnée est en secret statistique (exemple : </t>
  </si>
  <si>
    <t xml:space="preserve">montant d'aide  dans le Finistère en 2010). En cas de doute, il convient de se reporter à l'onglet definition_aides et aux tableaux annuels pour vérifier dans quel  </t>
  </si>
  <si>
    <t>cas de figure on se trouve.</t>
  </si>
  <si>
    <t>https://agriculture.gouv.fr/les-aides-de-la-pac-periode-2014-2022</t>
  </si>
  <si>
    <t>La PAC 2014-2022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</si>
</sst>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6" x14ac:knownFonts="1">
    <font>
      <sz val="10"/>
      <name val="Arial"/>
      <charset val="1"/>
    </font>
    <font>
      <sz val="10"/>
      <name val="MS Sans Serif"/>
      <charset val="1"/>
    </font>
    <font>
      <b/>
      <sz val="10"/>
      <name val="Arial"/>
      <family val="2"/>
    </font>
    <font>
      <u/>
      <sz val="10"/>
      <name val="Arial"/>
      <family val="2"/>
    </font>
    <font>
      <vertAlign val="superscript"/>
      <sz val="10"/>
      <name val="Arial"/>
      <family val="2"/>
    </font>
    <font>
      <sz val="10"/>
      <name val="Arial"/>
      <family val="2"/>
    </font>
    <font>
      <b/>
      <u/>
      <sz val="10"/>
      <name val="Arial"/>
      <family val="2"/>
    </font>
    <font>
      <sz val="11"/>
      <color rgb="FF000000"/>
      <name val="Calibri"/>
      <family val="2"/>
      <scheme val="minor"/>
    </font>
    <font>
      <sz val="10"/>
      <name val="Arial"/>
      <family val="2"/>
    </font>
    <font>
      <sz val="10"/>
      <name val="Arial"/>
      <family val="2"/>
    </font>
    <font>
      <sz val="10"/>
      <name val="Arial"/>
      <family val="2"/>
    </font>
    <font>
      <b/>
      <vertAlign val="superscript"/>
      <sz val="10"/>
      <name val="Arial"/>
      <family val="2"/>
    </font>
    <font>
      <b/>
      <sz val="10"/>
      <color indexed="10"/>
      <name val="Arial"/>
      <family val="2"/>
    </font>
    <font>
      <b/>
      <u/>
      <vertAlign val="superscript"/>
      <sz val="10"/>
      <name val="Arial"/>
      <family val="2"/>
    </font>
    <font>
      <u/>
      <sz val="10"/>
      <color theme="10"/>
      <name val="Arial"/>
      <family val="2"/>
    </font>
    <font>
      <b/>
      <sz val="11"/>
      <color rgb="FF000000"/>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5">
    <xf numFmtId="0" fontId="0" fillId="0" borderId="0"/>
    <xf numFmtId="0" fontId="1" fillId="0" borderId="0"/>
    <xf numFmtId="0" fontId="5" fillId="0" borderId="0"/>
    <xf numFmtId="0" fontId="7" fillId="0" borderId="0"/>
    <xf numFmtId="0" fontId="8" fillId="0" borderId="0"/>
    <xf numFmtId="164" fontId="8" fillId="0" borderId="0" applyFont="0" applyFill="0" applyBorder="0" applyAlignment="0" applyProtection="0"/>
    <xf numFmtId="164" fontId="5" fillId="0" borderId="0" applyFont="0" applyFill="0" applyBorder="0" applyAlignment="0" applyProtection="0"/>
    <xf numFmtId="0" fontId="9" fillId="0" borderId="0"/>
    <xf numFmtId="164" fontId="9" fillId="0" borderId="0" applyFont="0" applyFill="0" applyBorder="0" applyAlignment="0" applyProtection="0"/>
    <xf numFmtId="0" fontId="10" fillId="0" borderId="0"/>
    <xf numFmtId="164" fontId="10" fillId="0" borderId="0" applyFont="0" applyFill="0" applyBorder="0" applyAlignment="0" applyProtection="0"/>
    <xf numFmtId="0" fontId="5" fillId="0" borderId="0" applyNumberFormat="0" applyFill="0" applyBorder="0" applyAlignment="0" applyProtection="0"/>
    <xf numFmtId="9" fontId="5" fillId="0" borderId="0" applyFont="0" applyFill="0" applyBorder="0" applyAlignment="0" applyProtection="0"/>
    <xf numFmtId="0" fontId="5" fillId="0" borderId="0"/>
    <xf numFmtId="0" fontId="14" fillId="0" borderId="0" applyNumberFormat="0" applyFill="0" applyBorder="0" applyAlignment="0" applyProtection="0"/>
  </cellStyleXfs>
  <cellXfs count="80">
    <xf numFmtId="0" fontId="0" fillId="0" borderId="0" xfId="0"/>
    <xf numFmtId="3" fontId="0" fillId="0" borderId="0" xfId="0" applyNumberFormat="1"/>
    <xf numFmtId="0" fontId="5" fillId="0" borderId="0" xfId="2"/>
    <xf numFmtId="0" fontId="2" fillId="0" borderId="0" xfId="2" applyFont="1" applyAlignment="1">
      <alignment vertical="top" wrapText="1"/>
    </xf>
    <xf numFmtId="0" fontId="5" fillId="0" borderId="0" xfId="2" applyFont="1"/>
    <xf numFmtId="0" fontId="2" fillId="0" borderId="0" xfId="2" applyFont="1"/>
    <xf numFmtId="0" fontId="10" fillId="0" borderId="0" xfId="9"/>
    <xf numFmtId="0" fontId="5" fillId="0" borderId="0" xfId="11" applyFont="1"/>
    <xf numFmtId="0" fontId="5" fillId="0" borderId="0" xfId="9" applyFont="1" applyAlignment="1">
      <alignment wrapText="1"/>
    </xf>
    <xf numFmtId="0" fontId="5" fillId="0" borderId="0" xfId="9" applyFont="1" applyAlignment="1">
      <alignment horizontal="justify"/>
    </xf>
    <xf numFmtId="0" fontId="5" fillId="0" borderId="0" xfId="9" applyFont="1"/>
    <xf numFmtId="0" fontId="3" fillId="0" borderId="0" xfId="9" applyFont="1" applyAlignment="1">
      <alignment wrapText="1"/>
    </xf>
    <xf numFmtId="0" fontId="5" fillId="0" borderId="0" xfId="2" applyAlignment="1">
      <alignment vertical="top" wrapText="1"/>
    </xf>
    <xf numFmtId="0" fontId="5" fillId="0" borderId="0" xfId="2" applyAlignment="1">
      <alignment vertical="top"/>
    </xf>
    <xf numFmtId="0" fontId="2" fillId="0" borderId="0" xfId="2" applyFont="1" applyAlignment="1">
      <alignment horizontal="center"/>
    </xf>
    <xf numFmtId="0" fontId="2" fillId="0" borderId="0" xfId="2" applyFont="1" applyAlignment="1">
      <alignment vertical="top"/>
    </xf>
    <xf numFmtId="0" fontId="5" fillId="0" borderId="0" xfId="2" applyFont="1" applyAlignment="1">
      <alignment vertical="top" wrapText="1"/>
    </xf>
    <xf numFmtId="0" fontId="5" fillId="0" borderId="0" xfId="2" quotePrefix="1" applyFont="1" applyAlignment="1">
      <alignment vertical="top" wrapText="1"/>
    </xf>
    <xf numFmtId="0" fontId="5" fillId="0" borderId="0" xfId="2" quotePrefix="1" applyAlignment="1">
      <alignment vertical="top" wrapText="1"/>
    </xf>
    <xf numFmtId="9" fontId="0" fillId="0" borderId="0" xfId="12" quotePrefix="1" applyFont="1" applyAlignment="1">
      <alignment vertical="top" wrapText="1"/>
    </xf>
    <xf numFmtId="9" fontId="0" fillId="0" borderId="0" xfId="12" applyFont="1" applyAlignment="1">
      <alignment vertical="top" wrapText="1"/>
    </xf>
    <xf numFmtId="9" fontId="5" fillId="0" borderId="0" xfId="2" applyNumberFormat="1"/>
    <xf numFmtId="9" fontId="5" fillId="0" borderId="0" xfId="2" quotePrefix="1" applyNumberFormat="1" applyFont="1" applyAlignment="1">
      <alignment wrapText="1"/>
    </xf>
    <xf numFmtId="0" fontId="5" fillId="0" borderId="0" xfId="2" quotePrefix="1" applyFill="1" applyAlignment="1">
      <alignment vertical="top" wrapText="1"/>
    </xf>
    <xf numFmtId="0" fontId="5" fillId="0" borderId="0" xfId="2" quotePrefix="1" applyFont="1" applyFill="1" applyAlignment="1">
      <alignment vertical="top" wrapText="1"/>
    </xf>
    <xf numFmtId="0" fontId="5" fillId="0" borderId="0" xfId="2" applyAlignment="1">
      <alignment wrapText="1"/>
    </xf>
    <xf numFmtId="9" fontId="5" fillId="0" borderId="0" xfId="12" quotePrefix="1" applyFont="1" applyAlignment="1">
      <alignment vertical="top" wrapText="1"/>
    </xf>
    <xf numFmtId="9" fontId="5" fillId="0" borderId="0" xfId="12" quotePrefix="1" applyFont="1" applyAlignment="1">
      <alignment horizontal="right" vertical="top" wrapText="1"/>
    </xf>
    <xf numFmtId="0" fontId="5" fillId="0" borderId="0" xfId="2" applyFont="1" applyAlignment="1">
      <alignment horizontal="right" vertical="top" wrapText="1"/>
    </xf>
    <xf numFmtId="0" fontId="5" fillId="0" borderId="0" xfId="2" applyFont="1" applyAlignment="1">
      <alignment horizontal="left" vertical="top" wrapText="1"/>
    </xf>
    <xf numFmtId="0" fontId="10" fillId="0" borderId="0" xfId="9" applyAlignment="1"/>
    <xf numFmtId="0" fontId="5" fillId="0" borderId="0" xfId="9" applyFont="1" applyAlignment="1"/>
    <xf numFmtId="0" fontId="2" fillId="0" borderId="0" xfId="9" applyFont="1"/>
    <xf numFmtId="0" fontId="12" fillId="0" borderId="1" xfId="9" applyFont="1" applyBorder="1"/>
    <xf numFmtId="0" fontId="10" fillId="0" borderId="2" xfId="9" applyBorder="1"/>
    <xf numFmtId="0" fontId="10" fillId="0" borderId="3" xfId="9" applyBorder="1"/>
    <xf numFmtId="0" fontId="10" fillId="0" borderId="4" xfId="9" applyBorder="1"/>
    <xf numFmtId="0" fontId="10" fillId="0" borderId="0" xfId="9" applyBorder="1"/>
    <xf numFmtId="0" fontId="10" fillId="0" borderId="5" xfId="9" applyBorder="1"/>
    <xf numFmtId="0" fontId="5" fillId="0" borderId="4" xfId="9" applyFont="1" applyBorder="1"/>
    <xf numFmtId="0" fontId="10" fillId="0" borderId="7" xfId="9" applyBorder="1"/>
    <xf numFmtId="0" fontId="10" fillId="0" borderId="8" xfId="9" applyBorder="1"/>
    <xf numFmtId="0" fontId="5" fillId="0" borderId="0" xfId="11" applyFont="1" applyAlignment="1">
      <alignment wrapText="1"/>
    </xf>
    <xf numFmtId="0" fontId="5" fillId="0" borderId="4" xfId="9" quotePrefix="1" applyFont="1" applyBorder="1"/>
    <xf numFmtId="0" fontId="7" fillId="0" borderId="0" xfId="3"/>
    <xf numFmtId="3" fontId="7" fillId="0" borderId="0" xfId="3" applyNumberFormat="1"/>
    <xf numFmtId="3" fontId="7" fillId="0" borderId="0" xfId="3" applyNumberFormat="1" applyAlignment="1">
      <alignment horizontal="right"/>
    </xf>
    <xf numFmtId="0" fontId="0" fillId="0" borderId="0" xfId="0" applyAlignment="1">
      <alignment horizontal="left"/>
    </xf>
    <xf numFmtId="0" fontId="0" fillId="0" borderId="0" xfId="0" applyAlignment="1">
      <alignment horizontal="left" indent="1"/>
    </xf>
    <xf numFmtId="0" fontId="5" fillId="0" borderId="0" xfId="11" applyFont="1" applyAlignment="1"/>
    <xf numFmtId="0" fontId="2" fillId="0" borderId="0" xfId="9" applyFont="1" applyAlignment="1">
      <alignment horizontal="left"/>
    </xf>
    <xf numFmtId="0" fontId="2" fillId="0" borderId="0" xfId="0" applyFont="1" applyAlignment="1"/>
    <xf numFmtId="0" fontId="5" fillId="0" borderId="0" xfId="0" applyFont="1" applyAlignment="1"/>
    <xf numFmtId="0" fontId="2" fillId="0" borderId="0" xfId="9" applyFont="1" applyAlignment="1"/>
    <xf numFmtId="0" fontId="6" fillId="0" borderId="0" xfId="9" applyFont="1" applyAlignment="1">
      <alignment wrapText="1"/>
    </xf>
    <xf numFmtId="0" fontId="5" fillId="0" borderId="0" xfId="2" quotePrefix="1" applyAlignment="1">
      <alignment horizontal="right"/>
    </xf>
    <xf numFmtId="9" fontId="5" fillId="0" borderId="0" xfId="2" applyNumberFormat="1" applyAlignment="1">
      <alignment wrapText="1"/>
    </xf>
    <xf numFmtId="0" fontId="5" fillId="0" borderId="0" xfId="0" applyFont="1" applyAlignment="1">
      <alignment horizontal="justify" vertical="center"/>
    </xf>
    <xf numFmtId="0" fontId="5" fillId="0" borderId="0" xfId="2" quotePrefix="1" applyFont="1" applyAlignment="1">
      <alignment horizontal="right" vertical="top" wrapText="1"/>
    </xf>
    <xf numFmtId="0" fontId="6" fillId="0" borderId="0" xfId="13" applyFont="1"/>
    <xf numFmtId="0" fontId="5" fillId="0" borderId="0" xfId="13"/>
    <xf numFmtId="0" fontId="2" fillId="0" borderId="0" xfId="13" applyFont="1" applyAlignment="1">
      <alignment vertical="top" wrapText="1"/>
    </xf>
    <xf numFmtId="0" fontId="5" fillId="0" borderId="0" xfId="13" applyFont="1"/>
    <xf numFmtId="0" fontId="5" fillId="0" borderId="0" xfId="13" applyFont="1" applyFill="1"/>
    <xf numFmtId="3" fontId="7" fillId="0" borderId="0" xfId="3" applyNumberFormat="1" applyFill="1" applyAlignment="1">
      <alignment horizontal="right"/>
    </xf>
    <xf numFmtId="0" fontId="0" fillId="0" borderId="0" xfId="0" applyFont="1" applyAlignment="1">
      <alignment wrapText="1"/>
    </xf>
    <xf numFmtId="0" fontId="5" fillId="0" borderId="0" xfId="0" applyFont="1" applyAlignment="1">
      <alignment wrapText="1"/>
    </xf>
    <xf numFmtId="0" fontId="5" fillId="0" borderId="0" xfId="0" applyFont="1"/>
    <xf numFmtId="0" fontId="2" fillId="0" borderId="0" xfId="0" applyFont="1" applyAlignment="1">
      <alignment wrapText="1"/>
    </xf>
    <xf numFmtId="0" fontId="5" fillId="0" borderId="0" xfId="0" applyFont="1" applyAlignment="1">
      <alignment horizontal="justify"/>
    </xf>
    <xf numFmtId="3" fontId="5" fillId="0" borderId="0" xfId="2" applyNumberFormat="1"/>
    <xf numFmtId="0" fontId="14" fillId="0" borderId="0" xfId="14" applyAlignment="1"/>
    <xf numFmtId="0" fontId="5" fillId="0" borderId="6" xfId="9" applyFont="1" applyBorder="1"/>
    <xf numFmtId="0" fontId="15" fillId="0" borderId="0" xfId="3" applyFont="1"/>
    <xf numFmtId="3" fontId="15" fillId="0" borderId="0" xfId="3" applyNumberFormat="1" applyFont="1"/>
    <xf numFmtId="0" fontId="5" fillId="0" borderId="0" xfId="0" applyFont="1" applyAlignment="1">
      <alignment vertical="top" wrapText="1"/>
    </xf>
    <xf numFmtId="0" fontId="5" fillId="0" borderId="0" xfId="0" quotePrefix="1" applyFont="1" applyAlignment="1">
      <alignment wrapText="1"/>
    </xf>
    <xf numFmtId="0" fontId="5" fillId="0" borderId="0" xfId="11" applyFont="1" applyFill="1"/>
    <xf numFmtId="0" fontId="0" fillId="0" borderId="0" xfId="0" pivotButton="1"/>
    <xf numFmtId="0" fontId="14" fillId="0" borderId="0" xfId="14" applyAlignment="1">
      <alignment horizontal="left"/>
    </xf>
  </cellXfs>
  <cellStyles count="15">
    <cellStyle name="Lien hypertexte" xfId="14" builtinId="8"/>
    <cellStyle name="Milliers 2" xfId="5" xr:uid="{00000000-0005-0000-0000-000001000000}"/>
    <cellStyle name="Milliers 3" xfId="6" xr:uid="{00000000-0005-0000-0000-000002000000}"/>
    <cellStyle name="Milliers 4" xfId="8" xr:uid="{00000000-0005-0000-0000-000003000000}"/>
    <cellStyle name="Milliers 5" xfId="10" xr:uid="{00000000-0005-0000-0000-000004000000}"/>
    <cellStyle name="Normal" xfId="0" builtinId="0"/>
    <cellStyle name="Normal 2" xfId="2" xr:uid="{00000000-0005-0000-0000-000006000000}"/>
    <cellStyle name="Normal 2 2" xfId="13" xr:uid="{00000000-0005-0000-0000-000007000000}"/>
    <cellStyle name="Normal 3" xfId="3" xr:uid="{00000000-0005-0000-0000-000008000000}"/>
    <cellStyle name="Normal 4" xfId="4" xr:uid="{00000000-0005-0000-0000-000009000000}"/>
    <cellStyle name="Normal 5" xfId="7" xr:uid="{00000000-0005-0000-0000-00000A000000}"/>
    <cellStyle name="Normal 6" xfId="9" xr:uid="{00000000-0005-0000-0000-00000B000000}"/>
    <cellStyle name="Normal_06_lait2_series_envoi_pole_diffusion" xfId="11" xr:uid="{00000000-0005-0000-0000-00000C000000}"/>
    <cellStyle name="Pourcentage 2" xfId="12" xr:uid="{00000000-0005-0000-0000-00000D000000}"/>
    <cellStyle name="Texte explicatif" xfId="1" builtinId="53" customBuiltin="1"/>
  </cellStyles>
  <dxfs count="9">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ristina FRETIERE" refreshedDate="46066.665164699072" createdVersion="7" refreshedVersion="7" minRefreshableVersion="3" recordCount="450" xr:uid="{502A6721-500D-4E3A-8B27-B359F7974AEE}">
  <cacheSource type="worksheet">
    <worksheetSource ref="A1:E451" sheet="VSLM_data"/>
  </cacheSource>
  <cacheFields count="5">
    <cacheField name="Annee" numFmtId="0">
      <sharedItems count="15">
        <s v="2010"/>
        <s v="2011"/>
        <s v="2012"/>
        <s v="2013"/>
        <s v="2014"/>
        <s v="2015"/>
        <s v="2016"/>
        <s v="2017"/>
        <s v="2018"/>
        <s v="2019"/>
        <s v="2020"/>
        <s v="2021"/>
        <s v="2022"/>
        <s v="2023"/>
        <s v="2024"/>
      </sharedItems>
    </cacheField>
    <cacheField name="Zone" numFmtId="0">
      <sharedItems count="6">
        <s v="D22"/>
        <s v="D29"/>
        <s v="D35"/>
        <s v="D56"/>
        <s v="R53"/>
        <s v="FRM"/>
      </sharedItems>
    </cacheField>
    <cacheField name="Aide" numFmtId="0">
      <sharedItems/>
    </cacheField>
    <cacheField name="Donnee" numFmtId="0">
      <sharedItems count="5">
        <s v="nombre de bénéficiaires de l'aide aux veaux sous la mère et aux veaux bio"/>
        <s v="dont nombre de bénéficiaires de l'aide aux veaux bio"/>
        <s v="montant d'aide aux veaux sous la mère et aux veaux bio (€)"/>
        <s v="nombre de veaux primés"/>
        <s v="dont nombre de veaux bio primés"/>
      </sharedItems>
    </cacheField>
    <cacheField name="Valeur" numFmtId="3">
      <sharedItems containsSemiMixedTypes="0" containsString="0" containsNumber="1" minValue="-999" maxValue="5194388.7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0">
  <r>
    <x v="0"/>
    <x v="0"/>
    <s v="VSLM_bio"/>
    <x v="0"/>
    <n v="9"/>
  </r>
  <r>
    <x v="0"/>
    <x v="1"/>
    <s v="VSLM_bio"/>
    <x v="0"/>
    <n v="-99"/>
  </r>
  <r>
    <x v="0"/>
    <x v="2"/>
    <s v="VSLM_bio"/>
    <x v="0"/>
    <n v="9"/>
  </r>
  <r>
    <x v="0"/>
    <x v="3"/>
    <s v="VSLM_bio"/>
    <x v="0"/>
    <n v="-99"/>
  </r>
  <r>
    <x v="0"/>
    <x v="4"/>
    <s v="VSLM_bio"/>
    <x v="0"/>
    <n v="26"/>
  </r>
  <r>
    <x v="0"/>
    <x v="5"/>
    <s v="VSLM_bio"/>
    <x v="0"/>
    <n v="4520"/>
  </r>
  <r>
    <x v="0"/>
    <x v="0"/>
    <s v="VSLM_bio"/>
    <x v="1"/>
    <n v="9"/>
  </r>
  <r>
    <x v="0"/>
    <x v="1"/>
    <s v="VSLM_bio"/>
    <x v="1"/>
    <n v="-99"/>
  </r>
  <r>
    <x v="0"/>
    <x v="2"/>
    <s v="VSLM_bio"/>
    <x v="1"/>
    <n v="9"/>
  </r>
  <r>
    <x v="0"/>
    <x v="3"/>
    <s v="VSLM_bio"/>
    <x v="1"/>
    <n v="-99"/>
  </r>
  <r>
    <x v="0"/>
    <x v="4"/>
    <s v="VSLM_bio"/>
    <x v="1"/>
    <n v="26"/>
  </r>
  <r>
    <x v="0"/>
    <x v="5"/>
    <s v="VSLM_bio"/>
    <x v="1"/>
    <n v="437"/>
  </r>
  <r>
    <x v="0"/>
    <x v="0"/>
    <s v="VSLM_bio"/>
    <x v="2"/>
    <n v="7437"/>
  </r>
  <r>
    <x v="0"/>
    <x v="1"/>
    <s v="VSLM_bio"/>
    <x v="2"/>
    <n v="-99"/>
  </r>
  <r>
    <x v="0"/>
    <x v="2"/>
    <s v="VSLM_bio"/>
    <x v="2"/>
    <n v="6602"/>
  </r>
  <r>
    <x v="0"/>
    <x v="3"/>
    <s v="VSLM_bio"/>
    <x v="2"/>
    <n v="-99"/>
  </r>
  <r>
    <x v="0"/>
    <x v="4"/>
    <s v="VSLM_bio"/>
    <x v="2"/>
    <n v="16357"/>
  </r>
  <r>
    <x v="0"/>
    <x v="5"/>
    <s v="VSLM_bio"/>
    <x v="2"/>
    <n v="3931740"/>
  </r>
  <r>
    <x v="0"/>
    <x v="0"/>
    <s v="VSLM_bio"/>
    <x v="3"/>
    <n v="126"/>
  </r>
  <r>
    <x v="0"/>
    <x v="1"/>
    <s v="VSLM_bio"/>
    <x v="3"/>
    <n v="-99"/>
  </r>
  <r>
    <x v="0"/>
    <x v="2"/>
    <s v="VSLM_bio"/>
    <x v="3"/>
    <n v="170"/>
  </r>
  <r>
    <x v="0"/>
    <x v="3"/>
    <s v="VSLM_bio"/>
    <x v="3"/>
    <n v="-99"/>
  </r>
  <r>
    <x v="0"/>
    <x v="4"/>
    <s v="VSLM_bio"/>
    <x v="3"/>
    <n v="368"/>
  </r>
  <r>
    <x v="0"/>
    <x v="5"/>
    <s v="VSLM_bio"/>
    <x v="3"/>
    <n v="76184"/>
  </r>
  <r>
    <x v="0"/>
    <x v="0"/>
    <s v="VSLM_bio"/>
    <x v="4"/>
    <n v="126"/>
  </r>
  <r>
    <x v="0"/>
    <x v="1"/>
    <s v="VSLM_bio"/>
    <x v="4"/>
    <n v="-99"/>
  </r>
  <r>
    <x v="0"/>
    <x v="2"/>
    <s v="VSLM_bio"/>
    <x v="4"/>
    <n v="170"/>
  </r>
  <r>
    <x v="0"/>
    <x v="3"/>
    <s v="VSLM_bio"/>
    <x v="4"/>
    <n v="-99"/>
  </r>
  <r>
    <x v="0"/>
    <x v="4"/>
    <s v="VSLM_bio"/>
    <x v="4"/>
    <n v="368"/>
  </r>
  <r>
    <x v="0"/>
    <x v="5"/>
    <s v="VSLM_bio"/>
    <x v="4"/>
    <n v="5242"/>
  </r>
  <r>
    <x v="1"/>
    <x v="0"/>
    <s v="VSLM_bio"/>
    <x v="0"/>
    <n v="7"/>
  </r>
  <r>
    <x v="1"/>
    <x v="1"/>
    <s v="VSLM_bio"/>
    <x v="0"/>
    <n v="6"/>
  </r>
  <r>
    <x v="1"/>
    <x v="2"/>
    <s v="VSLM_bio"/>
    <x v="0"/>
    <n v="12"/>
  </r>
  <r>
    <x v="1"/>
    <x v="3"/>
    <s v="VSLM_bio"/>
    <x v="0"/>
    <n v="3"/>
  </r>
  <r>
    <x v="1"/>
    <x v="4"/>
    <s v="VSLM_bio"/>
    <x v="0"/>
    <n v="28"/>
  </r>
  <r>
    <x v="1"/>
    <x v="5"/>
    <s v="VSLM_bio"/>
    <x v="0"/>
    <n v="4506"/>
  </r>
  <r>
    <x v="1"/>
    <x v="0"/>
    <s v="VSLM_bio"/>
    <x v="1"/>
    <n v="7"/>
  </r>
  <r>
    <x v="1"/>
    <x v="1"/>
    <s v="VSLM_bio"/>
    <x v="1"/>
    <n v="6"/>
  </r>
  <r>
    <x v="1"/>
    <x v="2"/>
    <s v="VSLM_bio"/>
    <x v="1"/>
    <n v="12"/>
  </r>
  <r>
    <x v="1"/>
    <x v="3"/>
    <s v="VSLM_bio"/>
    <x v="1"/>
    <n v="3"/>
  </r>
  <r>
    <x v="1"/>
    <x v="4"/>
    <s v="VSLM_bio"/>
    <x v="1"/>
    <n v="28"/>
  </r>
  <r>
    <x v="1"/>
    <x v="5"/>
    <s v="VSLM_bio"/>
    <x v="1"/>
    <n v="454"/>
  </r>
  <r>
    <x v="1"/>
    <x v="0"/>
    <s v="VSLM_bio"/>
    <x v="2"/>
    <n v="10109.19"/>
  </r>
  <r>
    <x v="1"/>
    <x v="1"/>
    <s v="VSLM_bio"/>
    <x v="2"/>
    <n v="-99"/>
  </r>
  <r>
    <x v="1"/>
    <x v="2"/>
    <s v="VSLM_bio"/>
    <x v="2"/>
    <n v="9418.51"/>
  </r>
  <r>
    <x v="1"/>
    <x v="3"/>
    <s v="VSLM_bio"/>
    <x v="2"/>
    <n v="-99"/>
  </r>
  <r>
    <x v="1"/>
    <x v="4"/>
    <s v="VSLM_bio"/>
    <x v="2"/>
    <n v="22196.3"/>
  </r>
  <r>
    <x v="1"/>
    <x v="5"/>
    <s v="VSLM_bio"/>
    <x v="2"/>
    <n v="3913027.82"/>
  </r>
  <r>
    <x v="1"/>
    <x v="0"/>
    <s v="VSLM_bio"/>
    <x v="3"/>
    <n v="172"/>
  </r>
  <r>
    <x v="1"/>
    <x v="1"/>
    <s v="VSLM_bio"/>
    <x v="3"/>
    <n v="45"/>
  </r>
  <r>
    <x v="1"/>
    <x v="2"/>
    <s v="VSLM_bio"/>
    <x v="3"/>
    <n v="175"/>
  </r>
  <r>
    <x v="1"/>
    <x v="3"/>
    <s v="VSLM_bio"/>
    <x v="3"/>
    <n v="22"/>
  </r>
  <r>
    <x v="1"/>
    <x v="4"/>
    <s v="VSLM_bio"/>
    <x v="3"/>
    <n v="414"/>
  </r>
  <r>
    <x v="1"/>
    <x v="5"/>
    <s v="VSLM_bio"/>
    <x v="3"/>
    <n v="77254"/>
  </r>
  <r>
    <x v="1"/>
    <x v="0"/>
    <s v="VSLM_bio"/>
    <x v="4"/>
    <n v="172"/>
  </r>
  <r>
    <x v="1"/>
    <x v="1"/>
    <s v="VSLM_bio"/>
    <x v="4"/>
    <n v="45"/>
  </r>
  <r>
    <x v="1"/>
    <x v="2"/>
    <s v="VSLM_bio"/>
    <x v="4"/>
    <n v="175"/>
  </r>
  <r>
    <x v="1"/>
    <x v="3"/>
    <s v="VSLM_bio"/>
    <x v="4"/>
    <n v="22"/>
  </r>
  <r>
    <x v="1"/>
    <x v="4"/>
    <s v="VSLM_bio"/>
    <x v="4"/>
    <n v="414"/>
  </r>
  <r>
    <x v="1"/>
    <x v="5"/>
    <s v="VSLM_bio"/>
    <x v="4"/>
    <n v="5701"/>
  </r>
  <r>
    <x v="2"/>
    <x v="0"/>
    <s v="VSLM_bio"/>
    <x v="0"/>
    <n v="8"/>
  </r>
  <r>
    <x v="2"/>
    <x v="1"/>
    <s v="VSLM_bio"/>
    <x v="0"/>
    <n v="7"/>
  </r>
  <r>
    <x v="2"/>
    <x v="2"/>
    <s v="VSLM_bio"/>
    <x v="0"/>
    <n v="4"/>
  </r>
  <r>
    <x v="2"/>
    <x v="3"/>
    <s v="VSLM_bio"/>
    <x v="0"/>
    <n v="7"/>
  </r>
  <r>
    <x v="2"/>
    <x v="4"/>
    <s v="VSLM_bio"/>
    <x v="0"/>
    <n v="26"/>
  </r>
  <r>
    <x v="2"/>
    <x v="5"/>
    <s v="VSLM_bio"/>
    <x v="0"/>
    <n v="4446"/>
  </r>
  <r>
    <x v="2"/>
    <x v="0"/>
    <s v="VSLM_bio"/>
    <x v="1"/>
    <n v="8"/>
  </r>
  <r>
    <x v="2"/>
    <x v="1"/>
    <s v="VSLM_bio"/>
    <x v="1"/>
    <n v="7"/>
  </r>
  <r>
    <x v="2"/>
    <x v="2"/>
    <s v="VSLM_bio"/>
    <x v="1"/>
    <n v="4"/>
  </r>
  <r>
    <x v="2"/>
    <x v="3"/>
    <s v="VSLM_bio"/>
    <x v="1"/>
    <n v="7"/>
  </r>
  <r>
    <x v="2"/>
    <x v="4"/>
    <s v="VSLM_bio"/>
    <x v="1"/>
    <n v="26"/>
  </r>
  <r>
    <x v="2"/>
    <x v="5"/>
    <s v="VSLM_bio"/>
    <x v="1"/>
    <n v="504"/>
  </r>
  <r>
    <x v="2"/>
    <x v="0"/>
    <s v="VSLM_bio"/>
    <x v="2"/>
    <n v="10426.5"/>
  </r>
  <r>
    <x v="2"/>
    <x v="1"/>
    <s v="VSLM_bio"/>
    <x v="2"/>
    <n v="2110.5"/>
  </r>
  <r>
    <x v="2"/>
    <x v="2"/>
    <s v="VSLM_bio"/>
    <x v="2"/>
    <n v="3969"/>
  </r>
  <r>
    <x v="2"/>
    <x v="3"/>
    <s v="VSLM_bio"/>
    <x v="2"/>
    <n v="2079"/>
  </r>
  <r>
    <x v="2"/>
    <x v="4"/>
    <s v="VSLM_bio"/>
    <x v="2"/>
    <n v="18585"/>
  </r>
  <r>
    <x v="2"/>
    <x v="5"/>
    <s v="VSLM_bio"/>
    <x v="2"/>
    <n v="3957499.5"/>
  </r>
  <r>
    <x v="2"/>
    <x v="0"/>
    <s v="VSLM_bio"/>
    <x v="3"/>
    <n v="176"/>
  </r>
  <r>
    <x v="2"/>
    <x v="1"/>
    <s v="VSLM_bio"/>
    <x v="3"/>
    <n v="67"/>
  </r>
  <r>
    <x v="2"/>
    <x v="2"/>
    <s v="VSLM_bio"/>
    <x v="3"/>
    <n v="69"/>
  </r>
  <r>
    <x v="2"/>
    <x v="3"/>
    <s v="VSLM_bio"/>
    <x v="3"/>
    <n v="41"/>
  </r>
  <r>
    <x v="2"/>
    <x v="4"/>
    <s v="VSLM_bio"/>
    <x v="3"/>
    <n v="353"/>
  </r>
  <r>
    <x v="2"/>
    <x v="5"/>
    <s v="VSLM_bio"/>
    <x v="3"/>
    <n v="78306"/>
  </r>
  <r>
    <x v="2"/>
    <x v="0"/>
    <s v="VSLM_bio"/>
    <x v="4"/>
    <n v="176"/>
  </r>
  <r>
    <x v="2"/>
    <x v="1"/>
    <s v="VSLM_bio"/>
    <x v="4"/>
    <n v="67"/>
  </r>
  <r>
    <x v="2"/>
    <x v="2"/>
    <s v="VSLM_bio"/>
    <x v="4"/>
    <n v="69"/>
  </r>
  <r>
    <x v="2"/>
    <x v="3"/>
    <s v="VSLM_bio"/>
    <x v="4"/>
    <n v="41"/>
  </r>
  <r>
    <x v="2"/>
    <x v="4"/>
    <s v="VSLM_bio"/>
    <x v="4"/>
    <n v="353"/>
  </r>
  <r>
    <x v="2"/>
    <x v="5"/>
    <s v="VSLM_bio"/>
    <x v="4"/>
    <n v="5660"/>
  </r>
  <r>
    <x v="3"/>
    <x v="0"/>
    <s v="VSLM_bio"/>
    <x v="0"/>
    <n v="7"/>
  </r>
  <r>
    <x v="3"/>
    <x v="1"/>
    <s v="VSLM_bio"/>
    <x v="0"/>
    <n v="5"/>
  </r>
  <r>
    <x v="3"/>
    <x v="2"/>
    <s v="VSLM_bio"/>
    <x v="0"/>
    <n v="13"/>
  </r>
  <r>
    <x v="3"/>
    <x v="3"/>
    <s v="VSLM_bio"/>
    <x v="0"/>
    <n v="5"/>
  </r>
  <r>
    <x v="3"/>
    <x v="4"/>
    <s v="VSLM_bio"/>
    <x v="0"/>
    <n v="30"/>
  </r>
  <r>
    <x v="3"/>
    <x v="5"/>
    <s v="VSLM_bio"/>
    <x v="0"/>
    <n v="4294"/>
  </r>
  <r>
    <x v="3"/>
    <x v="0"/>
    <s v="VSLM_bio"/>
    <x v="1"/>
    <n v="7"/>
  </r>
  <r>
    <x v="3"/>
    <x v="1"/>
    <s v="VSLM_bio"/>
    <x v="1"/>
    <n v="5"/>
  </r>
  <r>
    <x v="3"/>
    <x v="2"/>
    <s v="VSLM_bio"/>
    <x v="1"/>
    <n v="13"/>
  </r>
  <r>
    <x v="3"/>
    <x v="3"/>
    <s v="VSLM_bio"/>
    <x v="1"/>
    <n v="5"/>
  </r>
  <r>
    <x v="3"/>
    <x v="4"/>
    <s v="VSLM_bio"/>
    <x v="1"/>
    <n v="30"/>
  </r>
  <r>
    <x v="3"/>
    <x v="5"/>
    <s v="VSLM_bio"/>
    <x v="1"/>
    <n v="533"/>
  </r>
  <r>
    <x v="3"/>
    <x v="0"/>
    <s v="VSLM_bio"/>
    <x v="2"/>
    <n v="7892.1234370788798"/>
  </r>
  <r>
    <x v="3"/>
    <x v="1"/>
    <s v="VSLM_bio"/>
    <x v="2"/>
    <n v="1813.2719171369699"/>
  </r>
  <r>
    <x v="3"/>
    <x v="2"/>
    <s v="VSLM_bio"/>
    <x v="2"/>
    <n v="8665.44334550647"/>
  </r>
  <r>
    <x v="3"/>
    <x v="3"/>
    <s v="VSLM_bio"/>
    <x v="2"/>
    <n v="2857.2975964878901"/>
  </r>
  <r>
    <x v="3"/>
    <x v="4"/>
    <s v="VSLM_bio"/>
    <x v="2"/>
    <n v="21228.136296210199"/>
  </r>
  <r>
    <x v="3"/>
    <x v="5"/>
    <s v="VSLM_bio"/>
    <x v="2"/>
    <n v="3875904.6569205602"/>
  </r>
  <r>
    <x v="3"/>
    <x v="0"/>
    <s v="VSLM_bio"/>
    <x v="3"/>
    <n v="150"/>
  </r>
  <r>
    <x v="3"/>
    <x v="1"/>
    <s v="VSLM_bio"/>
    <x v="3"/>
    <n v="52"/>
  </r>
  <r>
    <x v="3"/>
    <x v="2"/>
    <s v="VSLM_bio"/>
    <x v="3"/>
    <n v="181"/>
  </r>
  <r>
    <x v="3"/>
    <x v="3"/>
    <s v="VSLM_bio"/>
    <x v="3"/>
    <n v="57"/>
  </r>
  <r>
    <x v="3"/>
    <x v="4"/>
    <s v="VSLM_bio"/>
    <x v="3"/>
    <n v="440"/>
  </r>
  <r>
    <x v="3"/>
    <x v="5"/>
    <s v="VSLM_bio"/>
    <x v="3"/>
    <n v="77199"/>
  </r>
  <r>
    <x v="3"/>
    <x v="0"/>
    <s v="VSLM_bio"/>
    <x v="4"/>
    <n v="150"/>
  </r>
  <r>
    <x v="3"/>
    <x v="1"/>
    <s v="VSLM_bio"/>
    <x v="4"/>
    <n v="52"/>
  </r>
  <r>
    <x v="3"/>
    <x v="2"/>
    <s v="VSLM_bio"/>
    <x v="4"/>
    <n v="181"/>
  </r>
  <r>
    <x v="3"/>
    <x v="3"/>
    <s v="VSLM_bio"/>
    <x v="4"/>
    <n v="57"/>
  </r>
  <r>
    <x v="3"/>
    <x v="4"/>
    <s v="VSLM_bio"/>
    <x v="4"/>
    <n v="440"/>
  </r>
  <r>
    <x v="3"/>
    <x v="5"/>
    <s v="VSLM_bio"/>
    <x v="4"/>
    <n v="5940"/>
  </r>
  <r>
    <x v="4"/>
    <x v="0"/>
    <s v="VSLM_bio"/>
    <x v="0"/>
    <n v="10"/>
  </r>
  <r>
    <x v="4"/>
    <x v="1"/>
    <s v="VSLM_bio"/>
    <x v="0"/>
    <n v="9"/>
  </r>
  <r>
    <x v="4"/>
    <x v="2"/>
    <s v="VSLM_bio"/>
    <x v="0"/>
    <n v="13"/>
  </r>
  <r>
    <x v="4"/>
    <x v="3"/>
    <s v="VSLM_bio"/>
    <x v="0"/>
    <n v="6"/>
  </r>
  <r>
    <x v="4"/>
    <x v="4"/>
    <s v="VSLM_bio"/>
    <x v="0"/>
    <n v="38"/>
  </r>
  <r>
    <x v="4"/>
    <x v="5"/>
    <s v="VSLM_bio"/>
    <x v="0"/>
    <n v="4022"/>
  </r>
  <r>
    <x v="4"/>
    <x v="0"/>
    <s v="VSLM_bio"/>
    <x v="1"/>
    <n v="10"/>
  </r>
  <r>
    <x v="4"/>
    <x v="1"/>
    <s v="VSLM_bio"/>
    <x v="1"/>
    <n v="9"/>
  </r>
  <r>
    <x v="4"/>
    <x v="2"/>
    <s v="VSLM_bio"/>
    <x v="1"/>
    <n v="13"/>
  </r>
  <r>
    <x v="4"/>
    <x v="3"/>
    <s v="VSLM_bio"/>
    <x v="1"/>
    <n v="6"/>
  </r>
  <r>
    <x v="4"/>
    <x v="4"/>
    <s v="VSLM_bio"/>
    <x v="1"/>
    <n v="38"/>
  </r>
  <r>
    <x v="4"/>
    <x v="5"/>
    <s v="VSLM_bio"/>
    <x v="1"/>
    <n v="544"/>
  </r>
  <r>
    <x v="4"/>
    <x v="0"/>
    <s v="VSLM_bio"/>
    <x v="2"/>
    <n v="10529.9119574574"/>
  </r>
  <r>
    <x v="4"/>
    <x v="1"/>
    <s v="VSLM_bio"/>
    <x v="2"/>
    <n v="2704.2961677346002"/>
  </r>
  <r>
    <x v="4"/>
    <x v="2"/>
    <s v="VSLM_bio"/>
    <x v="2"/>
    <n v="6120.8745037553999"/>
  </r>
  <r>
    <x v="4"/>
    <x v="3"/>
    <s v="VSLM_bio"/>
    <x v="2"/>
    <n v="3450.7905264202"/>
  </r>
  <r>
    <x v="4"/>
    <x v="4"/>
    <s v="VSLM_bio"/>
    <x v="2"/>
    <n v="22805.873155367601"/>
  </r>
  <r>
    <x v="4"/>
    <x v="5"/>
    <s v="VSLM_bio"/>
    <x v="2"/>
    <n v="4403854.8411193704"/>
  </r>
  <r>
    <x v="4"/>
    <x v="0"/>
    <s v="VSLM_bio"/>
    <x v="3"/>
    <n v="173"/>
  </r>
  <r>
    <x v="4"/>
    <x v="1"/>
    <s v="VSLM_bio"/>
    <x v="3"/>
    <n v="58"/>
  </r>
  <r>
    <x v="4"/>
    <x v="2"/>
    <s v="VSLM_bio"/>
    <x v="3"/>
    <n v="107"/>
  </r>
  <r>
    <x v="4"/>
    <x v="3"/>
    <s v="VSLM_bio"/>
    <x v="3"/>
    <n v="58"/>
  </r>
  <r>
    <x v="4"/>
    <x v="4"/>
    <s v="VSLM_bio"/>
    <x v="3"/>
    <n v="396"/>
  </r>
  <r>
    <x v="4"/>
    <x v="5"/>
    <s v="VSLM_bio"/>
    <x v="3"/>
    <n v="73398"/>
  </r>
  <r>
    <x v="4"/>
    <x v="0"/>
    <s v="VSLM_bio"/>
    <x v="4"/>
    <n v="173"/>
  </r>
  <r>
    <x v="4"/>
    <x v="1"/>
    <s v="VSLM_bio"/>
    <x v="4"/>
    <n v="58"/>
  </r>
  <r>
    <x v="4"/>
    <x v="2"/>
    <s v="VSLM_bio"/>
    <x v="4"/>
    <n v="107"/>
  </r>
  <r>
    <x v="4"/>
    <x v="3"/>
    <s v="VSLM_bio"/>
    <x v="4"/>
    <n v="58"/>
  </r>
  <r>
    <x v="4"/>
    <x v="4"/>
    <s v="VSLM_bio"/>
    <x v="4"/>
    <n v="396"/>
  </r>
  <r>
    <x v="4"/>
    <x v="5"/>
    <s v="VSLM_bio"/>
    <x v="4"/>
    <n v="6155"/>
  </r>
  <r>
    <x v="5"/>
    <x v="0"/>
    <s v="VSLM_bio"/>
    <x v="0"/>
    <n v="25"/>
  </r>
  <r>
    <x v="5"/>
    <x v="1"/>
    <s v="VSLM_bio"/>
    <x v="0"/>
    <n v="10"/>
  </r>
  <r>
    <x v="5"/>
    <x v="2"/>
    <s v="VSLM_bio"/>
    <x v="0"/>
    <n v="36"/>
  </r>
  <r>
    <x v="5"/>
    <x v="3"/>
    <s v="VSLM_bio"/>
    <x v="0"/>
    <n v="13"/>
  </r>
  <r>
    <x v="5"/>
    <x v="4"/>
    <s v="VSLM_bio"/>
    <x v="0"/>
    <n v="84"/>
  </r>
  <r>
    <x v="5"/>
    <x v="5"/>
    <s v="VSLM_bio"/>
    <x v="0"/>
    <n v="4036"/>
  </r>
  <r>
    <x v="5"/>
    <x v="0"/>
    <s v="VSLM_bio"/>
    <x v="1"/>
    <n v="15"/>
  </r>
  <r>
    <x v="5"/>
    <x v="1"/>
    <s v="VSLM_bio"/>
    <x v="1"/>
    <n v="-99"/>
  </r>
  <r>
    <x v="5"/>
    <x v="2"/>
    <s v="VSLM_bio"/>
    <x v="1"/>
    <n v="21"/>
  </r>
  <r>
    <x v="5"/>
    <x v="3"/>
    <s v="VSLM_bio"/>
    <x v="1"/>
    <n v="-99"/>
  </r>
  <r>
    <x v="5"/>
    <x v="4"/>
    <s v="VSLM_bio"/>
    <x v="1"/>
    <n v="54"/>
  </r>
  <r>
    <x v="5"/>
    <x v="5"/>
    <s v="VSLM_bio"/>
    <x v="1"/>
    <n v="-999"/>
  </r>
  <r>
    <x v="5"/>
    <x v="0"/>
    <s v="VSLM_bio"/>
    <x v="2"/>
    <n v="57587.43"/>
  </r>
  <r>
    <x v="5"/>
    <x v="1"/>
    <s v="VSLM_bio"/>
    <x v="2"/>
    <n v="17878.93"/>
  </r>
  <r>
    <x v="5"/>
    <x v="2"/>
    <s v="VSLM_bio"/>
    <x v="2"/>
    <n v="80472.639999999999"/>
  </r>
  <r>
    <x v="5"/>
    <x v="3"/>
    <s v="VSLM_bio"/>
    <x v="2"/>
    <n v="13624.41"/>
  </r>
  <r>
    <x v="5"/>
    <x v="4"/>
    <s v="VSLM_bio"/>
    <x v="2"/>
    <n v="169563.41"/>
  </r>
  <r>
    <x v="5"/>
    <x v="5"/>
    <s v="VSLM_bio"/>
    <x v="2"/>
    <n v="4642759.4400000004"/>
  </r>
  <r>
    <x v="5"/>
    <x v="0"/>
    <s v="VSLM_bio"/>
    <x v="3"/>
    <n v="895"/>
  </r>
  <r>
    <x v="5"/>
    <x v="1"/>
    <s v="VSLM_bio"/>
    <x v="3"/>
    <n v="291"/>
  </r>
  <r>
    <x v="5"/>
    <x v="2"/>
    <s v="VSLM_bio"/>
    <x v="3"/>
    <n v="1527"/>
  </r>
  <r>
    <x v="5"/>
    <x v="3"/>
    <s v="VSLM_bio"/>
    <x v="3"/>
    <n v="284"/>
  </r>
  <r>
    <x v="5"/>
    <x v="4"/>
    <s v="VSLM_bio"/>
    <x v="3"/>
    <n v="2997"/>
  </r>
  <r>
    <x v="5"/>
    <x v="5"/>
    <s v="VSLM_bio"/>
    <x v="3"/>
    <n v="-999"/>
  </r>
  <r>
    <x v="5"/>
    <x v="0"/>
    <s v="VSLM_bio"/>
    <x v="4"/>
    <n v="210"/>
  </r>
  <r>
    <x v="5"/>
    <x v="1"/>
    <s v="VSLM_bio"/>
    <x v="4"/>
    <n v="-99"/>
  </r>
  <r>
    <x v="5"/>
    <x v="2"/>
    <s v="VSLM_bio"/>
    <x v="4"/>
    <n v="187"/>
  </r>
  <r>
    <x v="5"/>
    <x v="3"/>
    <s v="VSLM_bio"/>
    <x v="4"/>
    <n v="-99"/>
  </r>
  <r>
    <x v="5"/>
    <x v="4"/>
    <s v="VSLM_bio"/>
    <x v="4"/>
    <n v="545"/>
  </r>
  <r>
    <x v="5"/>
    <x v="5"/>
    <s v="VSLM_bio"/>
    <x v="4"/>
    <n v="-999"/>
  </r>
  <r>
    <x v="6"/>
    <x v="0"/>
    <s v="VSLM_bio"/>
    <x v="0"/>
    <n v="22"/>
  </r>
  <r>
    <x v="6"/>
    <x v="1"/>
    <s v="VSLM_bio"/>
    <x v="0"/>
    <n v="7"/>
  </r>
  <r>
    <x v="6"/>
    <x v="2"/>
    <s v="VSLM_bio"/>
    <x v="0"/>
    <n v="32"/>
  </r>
  <r>
    <x v="6"/>
    <x v="3"/>
    <s v="VSLM_bio"/>
    <x v="0"/>
    <n v="10"/>
  </r>
  <r>
    <x v="6"/>
    <x v="4"/>
    <s v="VSLM_bio"/>
    <x v="0"/>
    <n v="71"/>
  </r>
  <r>
    <x v="6"/>
    <x v="5"/>
    <s v="VSLM_bio"/>
    <x v="0"/>
    <n v="3739"/>
  </r>
  <r>
    <x v="6"/>
    <x v="0"/>
    <s v="VSLM_bio"/>
    <x v="1"/>
    <n v="12"/>
  </r>
  <r>
    <x v="6"/>
    <x v="1"/>
    <s v="VSLM_bio"/>
    <x v="1"/>
    <n v="-99"/>
  </r>
  <r>
    <x v="6"/>
    <x v="2"/>
    <s v="VSLM_bio"/>
    <x v="1"/>
    <n v="17"/>
  </r>
  <r>
    <x v="6"/>
    <x v="3"/>
    <s v="VSLM_bio"/>
    <x v="1"/>
    <n v="-99"/>
  </r>
  <r>
    <x v="6"/>
    <x v="4"/>
    <s v="VSLM_bio"/>
    <x v="1"/>
    <n v="41"/>
  </r>
  <r>
    <x v="6"/>
    <x v="5"/>
    <s v="VSLM_bio"/>
    <x v="1"/>
    <n v="-999"/>
  </r>
  <r>
    <x v="6"/>
    <x v="0"/>
    <s v="VSLM_bio"/>
    <x v="2"/>
    <n v="43375.98"/>
  </r>
  <r>
    <x v="6"/>
    <x v="1"/>
    <s v="VSLM_bio"/>
    <x v="2"/>
    <n v="14181.11"/>
  </r>
  <r>
    <x v="6"/>
    <x v="2"/>
    <s v="VSLM_bio"/>
    <x v="2"/>
    <n v="45361.71"/>
  </r>
  <r>
    <x v="6"/>
    <x v="3"/>
    <s v="VSLM_bio"/>
    <x v="2"/>
    <n v="11712.79"/>
  </r>
  <r>
    <x v="6"/>
    <x v="4"/>
    <s v="VSLM_bio"/>
    <x v="2"/>
    <n v="114631.59"/>
  </r>
  <r>
    <x v="6"/>
    <x v="5"/>
    <s v="VSLM_bio"/>
    <x v="2"/>
    <n v="3171766.97"/>
  </r>
  <r>
    <x v="6"/>
    <x v="0"/>
    <s v="VSLM_bio"/>
    <x v="3"/>
    <n v="859"/>
  </r>
  <r>
    <x v="6"/>
    <x v="1"/>
    <s v="VSLM_bio"/>
    <x v="3"/>
    <n v="284"/>
  </r>
  <r>
    <x v="6"/>
    <x v="2"/>
    <s v="VSLM_bio"/>
    <x v="3"/>
    <n v="932"/>
  </r>
  <r>
    <x v="6"/>
    <x v="3"/>
    <s v="VSLM_bio"/>
    <x v="3"/>
    <n v="242"/>
  </r>
  <r>
    <x v="6"/>
    <x v="4"/>
    <s v="VSLM_bio"/>
    <x v="3"/>
    <n v="2317"/>
  </r>
  <r>
    <x v="6"/>
    <x v="5"/>
    <s v="VSLM_bio"/>
    <x v="3"/>
    <n v="-999"/>
  </r>
  <r>
    <x v="6"/>
    <x v="0"/>
    <s v="VSLM_bio"/>
    <x v="4"/>
    <n v="145"/>
  </r>
  <r>
    <x v="6"/>
    <x v="1"/>
    <s v="VSLM_bio"/>
    <x v="4"/>
    <n v="-99"/>
  </r>
  <r>
    <x v="6"/>
    <x v="2"/>
    <s v="VSLM_bio"/>
    <x v="4"/>
    <n v="190"/>
  </r>
  <r>
    <x v="6"/>
    <x v="3"/>
    <s v="VSLM_bio"/>
    <x v="4"/>
    <n v="-99"/>
  </r>
  <r>
    <x v="6"/>
    <x v="4"/>
    <s v="VSLM_bio"/>
    <x v="4"/>
    <n v="458"/>
  </r>
  <r>
    <x v="6"/>
    <x v="5"/>
    <s v="VSLM_bio"/>
    <x v="4"/>
    <n v="-999"/>
  </r>
  <r>
    <x v="7"/>
    <x v="0"/>
    <s v="VSLM_bio"/>
    <x v="0"/>
    <n v="22"/>
  </r>
  <r>
    <x v="7"/>
    <x v="1"/>
    <s v="VSLM_bio"/>
    <x v="0"/>
    <n v="5"/>
  </r>
  <r>
    <x v="7"/>
    <x v="2"/>
    <s v="VSLM_bio"/>
    <x v="0"/>
    <n v="36"/>
  </r>
  <r>
    <x v="7"/>
    <x v="3"/>
    <s v="VSLM_bio"/>
    <x v="0"/>
    <n v="13"/>
  </r>
  <r>
    <x v="7"/>
    <x v="4"/>
    <s v="VSLM_bio"/>
    <x v="0"/>
    <n v="76"/>
  </r>
  <r>
    <x v="7"/>
    <x v="5"/>
    <s v="VSLM_bio"/>
    <x v="0"/>
    <n v="3625"/>
  </r>
  <r>
    <x v="7"/>
    <x v="0"/>
    <s v="VSLM_bio"/>
    <x v="1"/>
    <n v="13"/>
  </r>
  <r>
    <x v="7"/>
    <x v="1"/>
    <s v="VSLM_bio"/>
    <x v="1"/>
    <n v="-99"/>
  </r>
  <r>
    <x v="7"/>
    <x v="2"/>
    <s v="VSLM_bio"/>
    <x v="1"/>
    <n v="19"/>
  </r>
  <r>
    <x v="7"/>
    <x v="3"/>
    <s v="VSLM_bio"/>
    <x v="1"/>
    <n v="-99"/>
  </r>
  <r>
    <x v="7"/>
    <x v="4"/>
    <s v="VSLM_bio"/>
    <x v="1"/>
    <n v="45"/>
  </r>
  <r>
    <x v="7"/>
    <x v="5"/>
    <s v="VSLM_bio"/>
    <x v="1"/>
    <n v="-999"/>
  </r>
  <r>
    <x v="7"/>
    <x v="0"/>
    <s v="VSLM_bio"/>
    <x v="2"/>
    <n v="76628.59"/>
  </r>
  <r>
    <x v="7"/>
    <x v="1"/>
    <s v="VSLM_bio"/>
    <x v="2"/>
    <n v="17014.86"/>
  </r>
  <r>
    <x v="7"/>
    <x v="2"/>
    <s v="VSLM_bio"/>
    <x v="2"/>
    <n v="68448.52"/>
  </r>
  <r>
    <x v="7"/>
    <x v="3"/>
    <s v="VSLM_bio"/>
    <x v="2"/>
    <n v="12214.29"/>
  </r>
  <r>
    <x v="7"/>
    <x v="4"/>
    <s v="VSLM_bio"/>
    <x v="2"/>
    <n v="174306.26"/>
  </r>
  <r>
    <x v="7"/>
    <x v="5"/>
    <s v="VSLM_bio"/>
    <x v="2"/>
    <n v="4294597.91"/>
  </r>
  <r>
    <x v="7"/>
    <x v="0"/>
    <s v="VSLM_bio"/>
    <x v="3"/>
    <n v="1158"/>
  </r>
  <r>
    <x v="7"/>
    <x v="1"/>
    <s v="VSLM_bio"/>
    <x v="3"/>
    <n v="266"/>
  </r>
  <r>
    <x v="7"/>
    <x v="2"/>
    <s v="VSLM_bio"/>
    <x v="3"/>
    <n v="1051"/>
  </r>
  <r>
    <x v="7"/>
    <x v="3"/>
    <s v="VSLM_bio"/>
    <x v="3"/>
    <n v="191"/>
  </r>
  <r>
    <x v="7"/>
    <x v="4"/>
    <s v="VSLM_bio"/>
    <x v="3"/>
    <n v="2666"/>
  </r>
  <r>
    <x v="7"/>
    <x v="5"/>
    <s v="VSLM_bio"/>
    <x v="3"/>
    <n v="-999"/>
  </r>
  <r>
    <x v="7"/>
    <x v="0"/>
    <s v="VSLM_bio"/>
    <x v="4"/>
    <n v="169"/>
  </r>
  <r>
    <x v="7"/>
    <x v="1"/>
    <s v="VSLM_bio"/>
    <x v="4"/>
    <n v="-99"/>
  </r>
  <r>
    <x v="7"/>
    <x v="2"/>
    <s v="VSLM_bio"/>
    <x v="4"/>
    <n v="173"/>
  </r>
  <r>
    <x v="7"/>
    <x v="3"/>
    <s v="VSLM_bio"/>
    <x v="4"/>
    <n v="-99"/>
  </r>
  <r>
    <x v="7"/>
    <x v="4"/>
    <s v="VSLM_bio"/>
    <x v="4"/>
    <n v="484"/>
  </r>
  <r>
    <x v="7"/>
    <x v="5"/>
    <s v="VSLM_bio"/>
    <x v="4"/>
    <n v="-999"/>
  </r>
  <r>
    <x v="8"/>
    <x v="0"/>
    <s v="VSLM_bio"/>
    <x v="0"/>
    <n v="20"/>
  </r>
  <r>
    <x v="8"/>
    <x v="1"/>
    <s v="VSLM_bio"/>
    <x v="0"/>
    <n v="5"/>
  </r>
  <r>
    <x v="8"/>
    <x v="2"/>
    <s v="VSLM_bio"/>
    <x v="0"/>
    <n v="30"/>
  </r>
  <r>
    <x v="8"/>
    <x v="3"/>
    <s v="VSLM_bio"/>
    <x v="0"/>
    <n v="11"/>
  </r>
  <r>
    <x v="8"/>
    <x v="4"/>
    <s v="VSLM_bio"/>
    <x v="0"/>
    <n v="66"/>
  </r>
  <r>
    <x v="8"/>
    <x v="5"/>
    <s v="VSLM_bio"/>
    <x v="0"/>
    <n v="3573"/>
  </r>
  <r>
    <x v="8"/>
    <x v="0"/>
    <s v="VSLM_bio"/>
    <x v="1"/>
    <n v="11"/>
  </r>
  <r>
    <x v="8"/>
    <x v="1"/>
    <s v="VSLM_bio"/>
    <x v="1"/>
    <n v="-99"/>
  </r>
  <r>
    <x v="8"/>
    <x v="2"/>
    <s v="VSLM_bio"/>
    <x v="1"/>
    <n v="16"/>
  </r>
  <r>
    <x v="8"/>
    <x v="3"/>
    <s v="VSLM_bio"/>
    <x v="1"/>
    <n v="-99"/>
  </r>
  <r>
    <x v="8"/>
    <x v="4"/>
    <s v="VSLM_bio"/>
    <x v="1"/>
    <n v="37"/>
  </r>
  <r>
    <x v="8"/>
    <x v="5"/>
    <s v="VSLM_bio"/>
    <x v="1"/>
    <n v="-999"/>
  </r>
  <r>
    <x v="8"/>
    <x v="0"/>
    <s v="VSLM_bio"/>
    <x v="2"/>
    <n v="80320.63"/>
  </r>
  <r>
    <x v="8"/>
    <x v="1"/>
    <s v="VSLM_bio"/>
    <x v="2"/>
    <n v="21659.040000000001"/>
  </r>
  <r>
    <x v="8"/>
    <x v="2"/>
    <s v="VSLM_bio"/>
    <x v="2"/>
    <n v="61294.75"/>
  </r>
  <r>
    <x v="8"/>
    <x v="3"/>
    <s v="VSLM_bio"/>
    <x v="2"/>
    <n v="12146.62"/>
  </r>
  <r>
    <x v="8"/>
    <x v="4"/>
    <s v="VSLM_bio"/>
    <x v="2"/>
    <n v="175421.04"/>
  </r>
  <r>
    <x v="8"/>
    <x v="5"/>
    <s v="VSLM_bio"/>
    <x v="2"/>
    <n v="4329906.62"/>
  </r>
  <r>
    <x v="8"/>
    <x v="0"/>
    <s v="VSLM_bio"/>
    <x v="3"/>
    <n v="1226"/>
  </r>
  <r>
    <x v="8"/>
    <x v="1"/>
    <s v="VSLM_bio"/>
    <x v="3"/>
    <n v="336"/>
  </r>
  <r>
    <x v="8"/>
    <x v="2"/>
    <s v="VSLM_bio"/>
    <x v="3"/>
    <n v="961"/>
  </r>
  <r>
    <x v="8"/>
    <x v="3"/>
    <s v="VSLM_bio"/>
    <x v="3"/>
    <n v="192"/>
  </r>
  <r>
    <x v="8"/>
    <x v="4"/>
    <s v="VSLM_bio"/>
    <x v="3"/>
    <n v="2715"/>
  </r>
  <r>
    <x v="8"/>
    <x v="5"/>
    <s v="VSLM_bio"/>
    <x v="3"/>
    <n v="-999"/>
  </r>
  <r>
    <x v="8"/>
    <x v="0"/>
    <s v="VSLM_bio"/>
    <x v="4"/>
    <n v="138"/>
  </r>
  <r>
    <x v="8"/>
    <x v="1"/>
    <s v="VSLM_bio"/>
    <x v="4"/>
    <n v="-99"/>
  </r>
  <r>
    <x v="8"/>
    <x v="2"/>
    <s v="VSLM_bio"/>
    <x v="4"/>
    <n v="184"/>
  </r>
  <r>
    <x v="8"/>
    <x v="3"/>
    <s v="VSLM_bio"/>
    <x v="4"/>
    <n v="-99"/>
  </r>
  <r>
    <x v="8"/>
    <x v="4"/>
    <s v="VSLM_bio"/>
    <x v="4"/>
    <n v="466"/>
  </r>
  <r>
    <x v="8"/>
    <x v="5"/>
    <s v="VSLM_bio"/>
    <x v="4"/>
    <n v="-999"/>
  </r>
  <r>
    <x v="9"/>
    <x v="0"/>
    <s v="VSLM_bio"/>
    <x v="0"/>
    <n v="24"/>
  </r>
  <r>
    <x v="9"/>
    <x v="1"/>
    <s v="VSLM_bio"/>
    <x v="0"/>
    <n v="7"/>
  </r>
  <r>
    <x v="9"/>
    <x v="2"/>
    <s v="VSLM_bio"/>
    <x v="0"/>
    <n v="29"/>
  </r>
  <r>
    <x v="9"/>
    <x v="3"/>
    <s v="VSLM_bio"/>
    <x v="0"/>
    <n v="9"/>
  </r>
  <r>
    <x v="9"/>
    <x v="4"/>
    <s v="VSLM_bio"/>
    <x v="0"/>
    <n v="69"/>
  </r>
  <r>
    <x v="9"/>
    <x v="5"/>
    <s v="VSLM_bio"/>
    <x v="0"/>
    <n v="3425"/>
  </r>
  <r>
    <x v="9"/>
    <x v="0"/>
    <s v="VSLM_bio"/>
    <x v="1"/>
    <n v="15"/>
  </r>
  <r>
    <x v="9"/>
    <x v="1"/>
    <s v="VSLM_bio"/>
    <x v="1"/>
    <n v="-99"/>
  </r>
  <r>
    <x v="9"/>
    <x v="2"/>
    <s v="VSLM_bio"/>
    <x v="1"/>
    <n v="16"/>
  </r>
  <r>
    <x v="9"/>
    <x v="3"/>
    <s v="VSLM_bio"/>
    <x v="1"/>
    <n v="-99"/>
  </r>
  <r>
    <x v="9"/>
    <x v="4"/>
    <s v="VSLM_bio"/>
    <x v="1"/>
    <n v="45"/>
  </r>
  <r>
    <x v="9"/>
    <x v="5"/>
    <s v="VSLM_bio"/>
    <x v="1"/>
    <n v="-999"/>
  </r>
  <r>
    <x v="9"/>
    <x v="0"/>
    <s v="VSLM_bio"/>
    <x v="2"/>
    <n v="81293.320000000007"/>
  </r>
  <r>
    <x v="9"/>
    <x v="1"/>
    <s v="VSLM_bio"/>
    <x v="2"/>
    <n v="13291.16"/>
  </r>
  <r>
    <x v="9"/>
    <x v="2"/>
    <s v="VSLM_bio"/>
    <x v="2"/>
    <n v="89782.43"/>
  </r>
  <r>
    <x v="9"/>
    <x v="3"/>
    <s v="VSLM_bio"/>
    <x v="2"/>
    <n v="9104.41"/>
  </r>
  <r>
    <x v="9"/>
    <x v="4"/>
    <s v="VSLM_bio"/>
    <x v="2"/>
    <n v="193471.32"/>
  </r>
  <r>
    <x v="9"/>
    <x v="5"/>
    <s v="VSLM_bio"/>
    <x v="2"/>
    <n v="5194388.71"/>
  </r>
  <r>
    <x v="9"/>
    <x v="0"/>
    <s v="VSLM_bio"/>
    <x v="3"/>
    <n v="1016"/>
  </r>
  <r>
    <x v="9"/>
    <x v="1"/>
    <s v="VSLM_bio"/>
    <x v="3"/>
    <n v="177"/>
  </r>
  <r>
    <x v="9"/>
    <x v="2"/>
    <s v="VSLM_bio"/>
    <x v="3"/>
    <n v="1118"/>
  </r>
  <r>
    <x v="9"/>
    <x v="3"/>
    <s v="VSLM_bio"/>
    <x v="3"/>
    <n v="121"/>
  </r>
  <r>
    <x v="9"/>
    <x v="4"/>
    <s v="VSLM_bio"/>
    <x v="3"/>
    <n v="2432"/>
  </r>
  <r>
    <x v="9"/>
    <x v="5"/>
    <s v="VSLM_bio"/>
    <x v="3"/>
    <n v="-999"/>
  </r>
  <r>
    <x v="9"/>
    <x v="0"/>
    <s v="VSLM_bio"/>
    <x v="4"/>
    <n v="125"/>
  </r>
  <r>
    <x v="9"/>
    <x v="1"/>
    <s v="VSLM_bio"/>
    <x v="4"/>
    <n v="-99"/>
  </r>
  <r>
    <x v="9"/>
    <x v="2"/>
    <s v="VSLM_bio"/>
    <x v="4"/>
    <n v="175"/>
  </r>
  <r>
    <x v="9"/>
    <x v="3"/>
    <s v="VSLM_bio"/>
    <x v="4"/>
    <n v="-99"/>
  </r>
  <r>
    <x v="9"/>
    <x v="4"/>
    <s v="VSLM_bio"/>
    <x v="4"/>
    <n v="472"/>
  </r>
  <r>
    <x v="9"/>
    <x v="5"/>
    <s v="VSLM_bio"/>
    <x v="4"/>
    <n v="-999"/>
  </r>
  <r>
    <x v="10"/>
    <x v="0"/>
    <s v="VSLM_bio"/>
    <x v="0"/>
    <n v="18"/>
  </r>
  <r>
    <x v="10"/>
    <x v="1"/>
    <s v="VSLM_bio"/>
    <x v="0"/>
    <n v="7"/>
  </r>
  <r>
    <x v="10"/>
    <x v="2"/>
    <s v="VSLM_bio"/>
    <x v="0"/>
    <n v="29"/>
  </r>
  <r>
    <x v="10"/>
    <x v="3"/>
    <s v="VSLM_bio"/>
    <x v="0"/>
    <n v="11"/>
  </r>
  <r>
    <x v="10"/>
    <x v="4"/>
    <s v="VSLM_bio"/>
    <x v="0"/>
    <n v="65"/>
  </r>
  <r>
    <x v="10"/>
    <x v="5"/>
    <s v="VSLM_bio"/>
    <x v="0"/>
    <n v="3318"/>
  </r>
  <r>
    <x v="10"/>
    <x v="0"/>
    <s v="VSLM_bio"/>
    <x v="1"/>
    <n v="10"/>
  </r>
  <r>
    <x v="10"/>
    <x v="1"/>
    <s v="VSLM_bio"/>
    <x v="1"/>
    <n v="-99"/>
  </r>
  <r>
    <x v="10"/>
    <x v="2"/>
    <s v="VSLM_bio"/>
    <x v="1"/>
    <n v="16"/>
  </r>
  <r>
    <x v="10"/>
    <x v="3"/>
    <s v="VSLM_bio"/>
    <x v="1"/>
    <n v="-99"/>
  </r>
  <r>
    <x v="10"/>
    <x v="4"/>
    <s v="VSLM_bio"/>
    <x v="1"/>
    <n v="42"/>
  </r>
  <r>
    <x v="10"/>
    <x v="5"/>
    <s v="VSLM_bio"/>
    <x v="1"/>
    <n v="-999"/>
  </r>
  <r>
    <x v="10"/>
    <x v="0"/>
    <s v="VSLM_bio"/>
    <x v="2"/>
    <n v="71450.570000000007"/>
  </r>
  <r>
    <x v="10"/>
    <x v="1"/>
    <s v="VSLM_bio"/>
    <x v="2"/>
    <n v="15917.81"/>
  </r>
  <r>
    <x v="10"/>
    <x v="2"/>
    <s v="VSLM_bio"/>
    <x v="2"/>
    <n v="55405.55"/>
  </r>
  <r>
    <x v="10"/>
    <x v="3"/>
    <s v="VSLM_bio"/>
    <x v="2"/>
    <n v="9592.2999999999993"/>
  </r>
  <r>
    <x v="10"/>
    <x v="4"/>
    <s v="VSLM_bio"/>
    <x v="2"/>
    <n v="152366.23000000001"/>
  </r>
  <r>
    <x v="10"/>
    <x v="5"/>
    <s v="VSLM_bio"/>
    <x v="2"/>
    <n v="4029786.8"/>
  </r>
  <r>
    <x v="10"/>
    <x v="0"/>
    <s v="VSLM_bio"/>
    <x v="3"/>
    <n v="1113"/>
  </r>
  <r>
    <x v="10"/>
    <x v="1"/>
    <s v="VSLM_bio"/>
    <x v="3"/>
    <n v="259"/>
  </r>
  <r>
    <x v="10"/>
    <x v="2"/>
    <s v="VSLM_bio"/>
    <x v="3"/>
    <n v="885"/>
  </r>
  <r>
    <x v="10"/>
    <x v="3"/>
    <s v="VSLM_bio"/>
    <x v="3"/>
    <n v="168"/>
  </r>
  <r>
    <x v="10"/>
    <x v="4"/>
    <s v="VSLM_bio"/>
    <x v="3"/>
    <n v="2425"/>
  </r>
  <r>
    <x v="10"/>
    <x v="5"/>
    <s v="VSLM_bio"/>
    <x v="3"/>
    <n v="-999"/>
  </r>
  <r>
    <x v="10"/>
    <x v="0"/>
    <s v="VSLM_bio"/>
    <x v="4"/>
    <n v="117"/>
  </r>
  <r>
    <x v="10"/>
    <x v="1"/>
    <s v="VSLM_bio"/>
    <x v="4"/>
    <n v="-99"/>
  </r>
  <r>
    <x v="10"/>
    <x v="2"/>
    <s v="VSLM_bio"/>
    <x v="4"/>
    <n v="171"/>
  </r>
  <r>
    <x v="10"/>
    <x v="3"/>
    <s v="VSLM_bio"/>
    <x v="4"/>
    <n v="-99"/>
  </r>
  <r>
    <x v="10"/>
    <x v="4"/>
    <s v="VSLM_bio"/>
    <x v="4"/>
    <n v="510"/>
  </r>
  <r>
    <x v="10"/>
    <x v="5"/>
    <s v="VSLM_bio"/>
    <x v="4"/>
    <n v="-999"/>
  </r>
  <r>
    <x v="11"/>
    <x v="0"/>
    <s v="VSLM_bio"/>
    <x v="0"/>
    <n v="18"/>
  </r>
  <r>
    <x v="11"/>
    <x v="1"/>
    <s v="VSLM_bio"/>
    <x v="0"/>
    <n v="6"/>
  </r>
  <r>
    <x v="11"/>
    <x v="2"/>
    <s v="VSLM_bio"/>
    <x v="0"/>
    <n v="29"/>
  </r>
  <r>
    <x v="11"/>
    <x v="3"/>
    <s v="VSLM_bio"/>
    <x v="0"/>
    <n v="14"/>
  </r>
  <r>
    <x v="11"/>
    <x v="4"/>
    <s v="VSLM_bio"/>
    <x v="0"/>
    <n v="67"/>
  </r>
  <r>
    <x v="11"/>
    <x v="5"/>
    <s v="VSLM_bio"/>
    <x v="0"/>
    <n v="3224"/>
  </r>
  <r>
    <x v="11"/>
    <x v="0"/>
    <s v="VSLM_bio"/>
    <x v="1"/>
    <n v="11"/>
  </r>
  <r>
    <x v="11"/>
    <x v="1"/>
    <s v="VSLM_bio"/>
    <x v="1"/>
    <n v="-99"/>
  </r>
  <r>
    <x v="11"/>
    <x v="2"/>
    <s v="VSLM_bio"/>
    <x v="1"/>
    <n v="17"/>
  </r>
  <r>
    <x v="11"/>
    <x v="3"/>
    <s v="VSLM_bio"/>
    <x v="1"/>
    <n v="-99"/>
  </r>
  <r>
    <x v="11"/>
    <x v="4"/>
    <s v="VSLM_bio"/>
    <x v="1"/>
    <n v="45"/>
  </r>
  <r>
    <x v="11"/>
    <x v="5"/>
    <s v="VSLM_bio"/>
    <x v="1"/>
    <n v="-999"/>
  </r>
  <r>
    <x v="11"/>
    <x v="0"/>
    <s v="VSLM_bio"/>
    <x v="2"/>
    <n v="72809.94"/>
  </r>
  <r>
    <x v="11"/>
    <x v="1"/>
    <s v="VSLM_bio"/>
    <x v="2"/>
    <n v="13761.48"/>
  </r>
  <r>
    <x v="11"/>
    <x v="2"/>
    <s v="VSLM_bio"/>
    <x v="2"/>
    <n v="59272.25"/>
  </r>
  <r>
    <x v="11"/>
    <x v="3"/>
    <s v="VSLM_bio"/>
    <x v="2"/>
    <n v="16969.169999999998"/>
  </r>
  <r>
    <x v="11"/>
    <x v="4"/>
    <s v="VSLM_bio"/>
    <x v="2"/>
    <n v="162812.84"/>
  </r>
  <r>
    <x v="11"/>
    <x v="5"/>
    <s v="VSLM_bio"/>
    <x v="2"/>
    <n v="4216859.8899999997"/>
  </r>
  <r>
    <x v="11"/>
    <x v="0"/>
    <s v="VSLM_bio"/>
    <x v="3"/>
    <n v="1035"/>
  </r>
  <r>
    <x v="11"/>
    <x v="1"/>
    <s v="VSLM_bio"/>
    <x v="3"/>
    <n v="204"/>
  </r>
  <r>
    <x v="11"/>
    <x v="2"/>
    <s v="VSLM_bio"/>
    <x v="3"/>
    <n v="850"/>
  </r>
  <r>
    <x v="11"/>
    <x v="3"/>
    <s v="VSLM_bio"/>
    <x v="3"/>
    <n v="265"/>
  </r>
  <r>
    <x v="11"/>
    <x v="4"/>
    <s v="VSLM_bio"/>
    <x v="3"/>
    <n v="2354"/>
  </r>
  <r>
    <x v="11"/>
    <x v="5"/>
    <s v="VSLM_bio"/>
    <x v="3"/>
    <n v="-999"/>
  </r>
  <r>
    <x v="11"/>
    <x v="0"/>
    <s v="VSLM_bio"/>
    <x v="4"/>
    <n v="113"/>
  </r>
  <r>
    <x v="11"/>
    <x v="1"/>
    <s v="VSLM_bio"/>
    <x v="4"/>
    <n v="-99"/>
  </r>
  <r>
    <x v="11"/>
    <x v="2"/>
    <s v="VSLM_bio"/>
    <x v="4"/>
    <n v="153"/>
  </r>
  <r>
    <x v="11"/>
    <x v="3"/>
    <s v="VSLM_bio"/>
    <x v="4"/>
    <n v="-99"/>
  </r>
  <r>
    <x v="11"/>
    <x v="4"/>
    <s v="VSLM_bio"/>
    <x v="4"/>
    <n v="550"/>
  </r>
  <r>
    <x v="11"/>
    <x v="5"/>
    <s v="VSLM_bio"/>
    <x v="4"/>
    <n v="-999"/>
  </r>
  <r>
    <x v="12"/>
    <x v="0"/>
    <s v="VSLM_bio"/>
    <x v="0"/>
    <n v="12"/>
  </r>
  <r>
    <x v="12"/>
    <x v="1"/>
    <s v="VSLM_bio"/>
    <x v="0"/>
    <n v="5"/>
  </r>
  <r>
    <x v="12"/>
    <x v="2"/>
    <s v="VSLM_bio"/>
    <x v="0"/>
    <n v="30"/>
  </r>
  <r>
    <x v="12"/>
    <x v="3"/>
    <s v="VSLM_bio"/>
    <x v="0"/>
    <n v="13"/>
  </r>
  <r>
    <x v="12"/>
    <x v="4"/>
    <s v="VSLM_bio"/>
    <x v="0"/>
    <n v="60"/>
  </r>
  <r>
    <x v="12"/>
    <x v="5"/>
    <s v="VSLM_bio"/>
    <x v="0"/>
    <n v="3044"/>
  </r>
  <r>
    <x v="12"/>
    <x v="0"/>
    <s v="VSLM_bio"/>
    <x v="1"/>
    <n v="6"/>
  </r>
  <r>
    <x v="12"/>
    <x v="1"/>
    <s v="VSLM_bio"/>
    <x v="1"/>
    <n v="-99"/>
  </r>
  <r>
    <x v="12"/>
    <x v="2"/>
    <s v="VSLM_bio"/>
    <x v="1"/>
    <n v="18"/>
  </r>
  <r>
    <x v="12"/>
    <x v="3"/>
    <s v="VSLM_bio"/>
    <x v="1"/>
    <n v="-99"/>
  </r>
  <r>
    <x v="12"/>
    <x v="4"/>
    <s v="VSLM_bio"/>
    <x v="1"/>
    <n v="41"/>
  </r>
  <r>
    <x v="12"/>
    <x v="5"/>
    <s v="VSLM_bio"/>
    <x v="1"/>
    <n v="-999"/>
  </r>
  <r>
    <x v="12"/>
    <x v="0"/>
    <s v="VSLM_bio"/>
    <x v="4"/>
    <n v="96"/>
  </r>
  <r>
    <x v="12"/>
    <x v="1"/>
    <s v="VSLM_bio"/>
    <x v="4"/>
    <n v="-99"/>
  </r>
  <r>
    <x v="12"/>
    <x v="2"/>
    <s v="VSLM_bio"/>
    <x v="4"/>
    <n v="179"/>
  </r>
  <r>
    <x v="12"/>
    <x v="3"/>
    <s v="VSLM_bio"/>
    <x v="4"/>
    <n v="-99"/>
  </r>
  <r>
    <x v="12"/>
    <x v="4"/>
    <s v="VSLM_bio"/>
    <x v="4"/>
    <n v="562"/>
  </r>
  <r>
    <x v="12"/>
    <x v="5"/>
    <s v="VSLM_bio"/>
    <x v="4"/>
    <n v="-999"/>
  </r>
  <r>
    <x v="12"/>
    <x v="0"/>
    <s v="VSLM_bio"/>
    <x v="3"/>
    <n v="999"/>
  </r>
  <r>
    <x v="12"/>
    <x v="1"/>
    <s v="VSLM_bio"/>
    <x v="3"/>
    <n v="37"/>
  </r>
  <r>
    <x v="12"/>
    <x v="2"/>
    <s v="VSLM_bio"/>
    <x v="3"/>
    <n v="786"/>
  </r>
  <r>
    <x v="12"/>
    <x v="3"/>
    <s v="VSLM_bio"/>
    <x v="3"/>
    <n v="273"/>
  </r>
  <r>
    <x v="12"/>
    <x v="4"/>
    <s v="VSLM_bio"/>
    <x v="3"/>
    <n v="2095"/>
  </r>
  <r>
    <x v="12"/>
    <x v="5"/>
    <s v="VSLM_bio"/>
    <x v="3"/>
    <n v="-999"/>
  </r>
  <r>
    <x v="12"/>
    <x v="0"/>
    <s v="VSLM_bio"/>
    <x v="2"/>
    <n v="72737.929999999993"/>
  </r>
  <r>
    <x v="12"/>
    <x v="1"/>
    <s v="VSLM_bio"/>
    <x v="2"/>
    <n v="2134.58"/>
  </r>
  <r>
    <x v="12"/>
    <x v="2"/>
    <s v="VSLM_bio"/>
    <x v="2"/>
    <n v="55566.63"/>
  </r>
  <r>
    <x v="12"/>
    <x v="3"/>
    <s v="VSLM_bio"/>
    <x v="2"/>
    <n v="18509.72"/>
  </r>
  <r>
    <x v="12"/>
    <x v="4"/>
    <s v="VSLM_bio"/>
    <x v="2"/>
    <n v="148948.85999999999"/>
  </r>
  <r>
    <x v="12"/>
    <x v="5"/>
    <s v="VSLM_bio"/>
    <x v="2"/>
    <n v="4198582.22"/>
  </r>
  <r>
    <x v="13"/>
    <x v="0"/>
    <s v="VSLM_bio"/>
    <x v="0"/>
    <n v="11"/>
  </r>
  <r>
    <x v="13"/>
    <x v="1"/>
    <s v="VSLM_bio"/>
    <x v="0"/>
    <n v="3"/>
  </r>
  <r>
    <x v="13"/>
    <x v="2"/>
    <s v="VSLM_bio"/>
    <x v="0"/>
    <n v="22"/>
  </r>
  <r>
    <x v="13"/>
    <x v="3"/>
    <s v="VSLM_bio"/>
    <x v="0"/>
    <n v="15"/>
  </r>
  <r>
    <x v="13"/>
    <x v="4"/>
    <s v="VSLM_bio"/>
    <x v="0"/>
    <n v="51"/>
  </r>
  <r>
    <x v="13"/>
    <x v="5"/>
    <s v="VSLM_bio"/>
    <x v="0"/>
    <n v="2807"/>
  </r>
  <r>
    <x v="13"/>
    <x v="0"/>
    <s v="VSLM_bio"/>
    <x v="1"/>
    <n v="5"/>
  </r>
  <r>
    <x v="13"/>
    <x v="1"/>
    <s v="VSLM_bio"/>
    <x v="1"/>
    <n v="-99"/>
  </r>
  <r>
    <x v="13"/>
    <x v="2"/>
    <s v="VSLM_bio"/>
    <x v="1"/>
    <n v="14"/>
  </r>
  <r>
    <x v="13"/>
    <x v="3"/>
    <s v="VSLM_bio"/>
    <x v="1"/>
    <n v="-99"/>
  </r>
  <r>
    <x v="13"/>
    <x v="4"/>
    <s v="VSLM_bio"/>
    <x v="1"/>
    <n v="36"/>
  </r>
  <r>
    <x v="13"/>
    <x v="5"/>
    <s v="VSLM_bio"/>
    <x v="1"/>
    <n v="-999"/>
  </r>
  <r>
    <x v="13"/>
    <x v="0"/>
    <s v="VSLM_bio"/>
    <x v="2"/>
    <n v="58971.66"/>
  </r>
  <r>
    <x v="13"/>
    <x v="1"/>
    <s v="VSLM_bio"/>
    <x v="2"/>
    <n v="985.05"/>
  </r>
  <r>
    <x v="13"/>
    <x v="2"/>
    <s v="VSLM_bio"/>
    <x v="2"/>
    <n v="41942.769999999997"/>
  </r>
  <r>
    <x v="13"/>
    <x v="3"/>
    <s v="VSLM_bio"/>
    <x v="2"/>
    <n v="14972.76"/>
  </r>
  <r>
    <x v="13"/>
    <x v="4"/>
    <s v="VSLM_bio"/>
    <x v="2"/>
    <n v="116872.24"/>
  </r>
  <r>
    <x v="13"/>
    <x v="5"/>
    <s v="VSLM_bio"/>
    <x v="2"/>
    <n v="4091269.26"/>
  </r>
  <r>
    <x v="13"/>
    <x v="0"/>
    <s v="VSLM_bio"/>
    <x v="3"/>
    <n v="898"/>
  </r>
  <r>
    <x v="13"/>
    <x v="1"/>
    <s v="VSLM_bio"/>
    <x v="3"/>
    <n v="15"/>
  </r>
  <r>
    <x v="13"/>
    <x v="2"/>
    <s v="VSLM_bio"/>
    <x v="3"/>
    <n v="659"/>
  </r>
  <r>
    <x v="13"/>
    <x v="3"/>
    <s v="VSLM_bio"/>
    <x v="3"/>
    <n v="228"/>
  </r>
  <r>
    <x v="13"/>
    <x v="4"/>
    <s v="VSLM_bio"/>
    <x v="3"/>
    <n v="1800"/>
  </r>
  <r>
    <x v="13"/>
    <x v="5"/>
    <s v="VSLM_bio"/>
    <x v="3"/>
    <n v="-999"/>
  </r>
  <r>
    <x v="13"/>
    <x v="0"/>
    <s v="VSLM_bio"/>
    <x v="4"/>
    <n v="45"/>
  </r>
  <r>
    <x v="13"/>
    <x v="1"/>
    <s v="VSLM_bio"/>
    <x v="4"/>
    <n v="-99"/>
  </r>
  <r>
    <x v="13"/>
    <x v="2"/>
    <s v="VSLM_bio"/>
    <x v="4"/>
    <n v="176"/>
  </r>
  <r>
    <x v="13"/>
    <x v="3"/>
    <s v="VSLM_bio"/>
    <x v="4"/>
    <n v="-99"/>
  </r>
  <r>
    <x v="13"/>
    <x v="4"/>
    <s v="VSLM_bio"/>
    <x v="4"/>
    <n v="452"/>
  </r>
  <r>
    <x v="13"/>
    <x v="5"/>
    <s v="VSLM_bio"/>
    <x v="4"/>
    <n v="-999"/>
  </r>
  <r>
    <x v="14"/>
    <x v="0"/>
    <s v="VSLM_bio"/>
    <x v="0"/>
    <n v="12"/>
  </r>
  <r>
    <x v="14"/>
    <x v="1"/>
    <s v="VSLM_bio"/>
    <x v="0"/>
    <n v="-99"/>
  </r>
  <r>
    <x v="14"/>
    <x v="2"/>
    <s v="VSLM_bio"/>
    <x v="0"/>
    <n v="14"/>
  </r>
  <r>
    <x v="14"/>
    <x v="3"/>
    <s v="VSLM_bio"/>
    <x v="0"/>
    <n v="-99"/>
  </r>
  <r>
    <x v="14"/>
    <x v="4"/>
    <s v="VSLM_bio"/>
    <x v="0"/>
    <n v="40"/>
  </r>
  <r>
    <x v="14"/>
    <x v="5"/>
    <s v="VSLM_bio"/>
    <x v="0"/>
    <n v="2598"/>
  </r>
  <r>
    <x v="14"/>
    <x v="0"/>
    <s v="VSLM_bio"/>
    <x v="1"/>
    <n v="6"/>
  </r>
  <r>
    <x v="14"/>
    <x v="1"/>
    <s v="VSLM_bio"/>
    <x v="1"/>
    <n v="-99"/>
  </r>
  <r>
    <x v="14"/>
    <x v="2"/>
    <s v="VSLM_bio"/>
    <x v="1"/>
    <n v="11"/>
  </r>
  <r>
    <x v="14"/>
    <x v="3"/>
    <s v="VSLM_bio"/>
    <x v="1"/>
    <n v="-99"/>
  </r>
  <r>
    <x v="14"/>
    <x v="4"/>
    <s v="VSLM_bio"/>
    <x v="1"/>
    <n v="30"/>
  </r>
  <r>
    <x v="14"/>
    <x v="5"/>
    <s v="VSLM_bio"/>
    <x v="1"/>
    <n v="-999"/>
  </r>
  <r>
    <x v="14"/>
    <x v="0"/>
    <s v="VSLM_bio"/>
    <x v="2"/>
    <n v="48708.3"/>
  </r>
  <r>
    <x v="14"/>
    <x v="1"/>
    <s v="VSLM_bio"/>
    <x v="2"/>
    <n v="-99"/>
  </r>
  <r>
    <x v="14"/>
    <x v="2"/>
    <s v="VSLM_bio"/>
    <x v="2"/>
    <n v="23976.3"/>
  </r>
  <r>
    <x v="14"/>
    <x v="3"/>
    <s v="VSLM_bio"/>
    <x v="2"/>
    <n v="-99"/>
  </r>
  <r>
    <x v="14"/>
    <x v="4"/>
    <s v="VSLM_bio"/>
    <x v="2"/>
    <n v="92536.84"/>
  </r>
  <r>
    <x v="14"/>
    <x v="5"/>
    <s v="VSLM_bio"/>
    <x v="2"/>
    <n v="3787869.55"/>
  </r>
  <r>
    <x v="14"/>
    <x v="0"/>
    <s v="VSLM_bio"/>
    <x v="3"/>
    <n v="709"/>
  </r>
  <r>
    <x v="14"/>
    <x v="1"/>
    <s v="VSLM_bio"/>
    <x v="3"/>
    <n v="-99"/>
  </r>
  <r>
    <x v="14"/>
    <x v="2"/>
    <s v="VSLM_bio"/>
    <x v="3"/>
    <n v="349"/>
  </r>
  <r>
    <x v="14"/>
    <x v="3"/>
    <s v="VSLM_bio"/>
    <x v="3"/>
    <n v="-99"/>
  </r>
  <r>
    <x v="14"/>
    <x v="4"/>
    <s v="VSLM_bio"/>
    <x v="3"/>
    <n v="1347"/>
  </r>
  <r>
    <x v="14"/>
    <x v="5"/>
    <s v="VSLM_bio"/>
    <x v="3"/>
    <n v="-999"/>
  </r>
  <r>
    <x v="14"/>
    <x v="0"/>
    <s v="VSLM_bio"/>
    <x v="4"/>
    <n v="48"/>
  </r>
  <r>
    <x v="14"/>
    <x v="1"/>
    <s v="VSLM_bio"/>
    <x v="4"/>
    <n v="-99"/>
  </r>
  <r>
    <x v="14"/>
    <x v="2"/>
    <s v="VSLM_bio"/>
    <x v="4"/>
    <n v="108"/>
  </r>
  <r>
    <x v="14"/>
    <x v="3"/>
    <s v="VSLM_bio"/>
    <x v="4"/>
    <n v="-99"/>
  </r>
  <r>
    <x v="14"/>
    <x v="4"/>
    <s v="VSLM_bio"/>
    <x v="4"/>
    <n v="409"/>
  </r>
  <r>
    <x v="14"/>
    <x v="5"/>
    <s v="VSLM_bio"/>
    <x v="4"/>
    <n v="-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A1C366B-5EF2-45C5-BE06-F8069EF933E4}" name="Tableau croisé dynamique1" cacheId="11" applyNumberFormats="0" applyBorderFormats="0" applyFontFormats="0" applyPatternFormats="0" applyAlignmentFormats="0" applyWidthHeightFormats="1" dataCaption="Valeurs" updatedVersion="7" minRefreshableVersion="3" useAutoFormatting="1" rowGrandTotals="0" colGrandTotals="0" itemPrintTitles="1" createdVersion="7" indent="0" outline="1" outlineData="1" multipleFieldFilters="0">
  <location ref="A3:P40" firstHeaderRow="1" firstDataRow="2" firstDataCol="1"/>
  <pivotFields count="5">
    <pivotField axis="axisCol" showAll="0">
      <items count="16">
        <item x="0"/>
        <item x="1"/>
        <item x="2"/>
        <item x="3"/>
        <item x="4"/>
        <item x="5"/>
        <item x="6"/>
        <item x="7"/>
        <item x="8"/>
        <item x="9"/>
        <item x="10"/>
        <item x="11"/>
        <item x="12"/>
        <item x="13"/>
        <item x="14"/>
        <item t="default"/>
      </items>
    </pivotField>
    <pivotField axis="axisRow" showAll="0" defaultSubtotal="0">
      <items count="6">
        <item x="0"/>
        <item x="1"/>
        <item x="2"/>
        <item x="3"/>
        <item x="4"/>
        <item x="5"/>
      </items>
    </pivotField>
    <pivotField showAll="0"/>
    <pivotField axis="axisRow" showAll="0">
      <items count="6">
        <item x="0"/>
        <item x="1"/>
        <item x="3"/>
        <item x="4"/>
        <item x="2"/>
        <item t="default"/>
      </items>
    </pivotField>
    <pivotField dataField="1" numFmtId="3" showAll="0"/>
  </pivotFields>
  <rowFields count="2">
    <field x="1"/>
    <field x="3"/>
  </rowFields>
  <rowItems count="36">
    <i>
      <x/>
    </i>
    <i r="1">
      <x/>
    </i>
    <i r="1">
      <x v="1"/>
    </i>
    <i r="1">
      <x v="2"/>
    </i>
    <i r="1">
      <x v="3"/>
    </i>
    <i r="1">
      <x v="4"/>
    </i>
    <i>
      <x v="1"/>
    </i>
    <i r="1">
      <x/>
    </i>
    <i r="1">
      <x v="1"/>
    </i>
    <i r="1">
      <x v="2"/>
    </i>
    <i r="1">
      <x v="3"/>
    </i>
    <i r="1">
      <x v="4"/>
    </i>
    <i>
      <x v="2"/>
    </i>
    <i r="1">
      <x/>
    </i>
    <i r="1">
      <x v="1"/>
    </i>
    <i r="1">
      <x v="2"/>
    </i>
    <i r="1">
      <x v="3"/>
    </i>
    <i r="1">
      <x v="4"/>
    </i>
    <i>
      <x v="3"/>
    </i>
    <i r="1">
      <x/>
    </i>
    <i r="1">
      <x v="1"/>
    </i>
    <i r="1">
      <x v="2"/>
    </i>
    <i r="1">
      <x v="3"/>
    </i>
    <i r="1">
      <x v="4"/>
    </i>
    <i>
      <x v="4"/>
    </i>
    <i r="1">
      <x/>
    </i>
    <i r="1">
      <x v="1"/>
    </i>
    <i r="1">
      <x v="2"/>
    </i>
    <i r="1">
      <x v="3"/>
    </i>
    <i r="1">
      <x v="4"/>
    </i>
    <i>
      <x v="5"/>
    </i>
    <i r="1">
      <x/>
    </i>
    <i r="1">
      <x v="1"/>
    </i>
    <i r="1">
      <x v="2"/>
    </i>
    <i r="1">
      <x v="3"/>
    </i>
    <i r="1">
      <x v="4"/>
    </i>
  </rowItems>
  <colFields count="1">
    <field x="0"/>
  </colFields>
  <colItems count="15">
    <i>
      <x/>
    </i>
    <i>
      <x v="1"/>
    </i>
    <i>
      <x v="2"/>
    </i>
    <i>
      <x v="3"/>
    </i>
    <i>
      <x v="4"/>
    </i>
    <i>
      <x v="5"/>
    </i>
    <i>
      <x v="6"/>
    </i>
    <i>
      <x v="7"/>
    </i>
    <i>
      <x v="8"/>
    </i>
    <i>
      <x v="9"/>
    </i>
    <i>
      <x v="10"/>
    </i>
    <i>
      <x v="11"/>
    </i>
    <i>
      <x v="12"/>
    </i>
    <i>
      <x v="13"/>
    </i>
    <i>
      <x v="14"/>
    </i>
  </colItems>
  <dataFields count="1">
    <dataField name="Somme de Valeur" fld="4" baseField="3" baseItem="3"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europarl.europa.eu/factsheets/fr/section/196/la-politique-agricole-commune-pac-" TargetMode="External"/><Relationship Id="rId2" Type="http://schemas.openxmlformats.org/officeDocument/2006/relationships/hyperlink" Target="https://agriculture.gouv.fr/la-pac-2023-2027-en-un-coup-doeil" TargetMode="External"/><Relationship Id="rId1" Type="http://schemas.openxmlformats.org/officeDocument/2006/relationships/hyperlink" Target="https://www1.telepac.agriculture.gouv.fr/telepac/auth/accueil.action"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6"/>
  <sheetViews>
    <sheetView tabSelected="1" workbookViewId="0">
      <selection activeCell="A5" sqref="A5"/>
    </sheetView>
  </sheetViews>
  <sheetFormatPr baseColWidth="10" defaultRowHeight="12.75" x14ac:dyDescent="0.2"/>
  <cols>
    <col min="1" max="1" width="95.85546875" style="10" customWidth="1"/>
    <col min="2" max="16384" width="11.42578125" style="6"/>
  </cols>
  <sheetData>
    <row r="1" spans="1:1" x14ac:dyDescent="0.2">
      <c r="A1" s="7" t="s">
        <v>19</v>
      </c>
    </row>
    <row r="2" spans="1:1" x14ac:dyDescent="0.2">
      <c r="A2" s="7" t="s">
        <v>20</v>
      </c>
    </row>
    <row r="3" spans="1:1" x14ac:dyDescent="0.2">
      <c r="A3" s="7" t="s">
        <v>87</v>
      </c>
    </row>
    <row r="4" spans="1:1" x14ac:dyDescent="0.2">
      <c r="A4" s="77" t="s">
        <v>195</v>
      </c>
    </row>
    <row r="5" spans="1:1" x14ac:dyDescent="0.2">
      <c r="A5" s="7"/>
    </row>
    <row r="6" spans="1:1" x14ac:dyDescent="0.2">
      <c r="A6" s="42" t="s">
        <v>103</v>
      </c>
    </row>
    <row r="7" spans="1:1" x14ac:dyDescent="0.2">
      <c r="A7" s="7" t="s">
        <v>21</v>
      </c>
    </row>
    <row r="8" spans="1:1" x14ac:dyDescent="0.2">
      <c r="A8" s="7"/>
    </row>
    <row r="9" spans="1:1" x14ac:dyDescent="0.2">
      <c r="A9" s="7"/>
    </row>
    <row r="10" spans="1:1" customFormat="1" ht="51" x14ac:dyDescent="0.2">
      <c r="A10" s="65" t="s">
        <v>22</v>
      </c>
    </row>
    <row r="11" spans="1:1" customFormat="1" ht="25.5" x14ac:dyDescent="0.2">
      <c r="A11" s="66" t="s">
        <v>23</v>
      </c>
    </row>
    <row r="12" spans="1:1" customFormat="1" ht="79.5" x14ac:dyDescent="0.2">
      <c r="A12" s="65" t="s">
        <v>134</v>
      </c>
    </row>
    <row r="13" spans="1:1" customFormat="1" x14ac:dyDescent="0.2">
      <c r="A13" s="66"/>
    </row>
    <row r="14" spans="1:1" customFormat="1" ht="25.5" x14ac:dyDescent="0.2">
      <c r="A14" s="66" t="s">
        <v>24</v>
      </c>
    </row>
    <row r="15" spans="1:1" customFormat="1" ht="38.25" x14ac:dyDescent="0.2">
      <c r="A15" s="66" t="s">
        <v>25</v>
      </c>
    </row>
    <row r="16" spans="1:1" customFormat="1" x14ac:dyDescent="0.2">
      <c r="A16" s="67"/>
    </row>
    <row r="17" spans="1:1" customFormat="1" ht="25.5" x14ac:dyDescent="0.2">
      <c r="A17" s="66" t="s">
        <v>26</v>
      </c>
    </row>
    <row r="18" spans="1:1" customFormat="1" ht="25.5" x14ac:dyDescent="0.2">
      <c r="A18" s="68" t="s">
        <v>27</v>
      </c>
    </row>
    <row r="19" spans="1:1" customFormat="1" ht="25.5" x14ac:dyDescent="0.2">
      <c r="A19" s="68" t="s">
        <v>28</v>
      </c>
    </row>
    <row r="20" spans="1:1" customFormat="1" ht="39.75" x14ac:dyDescent="0.2">
      <c r="A20" s="68" t="s">
        <v>29</v>
      </c>
    </row>
    <row r="21" spans="1:1" customFormat="1" ht="75" customHeight="1" x14ac:dyDescent="0.2">
      <c r="A21" s="68" t="s">
        <v>30</v>
      </c>
    </row>
    <row r="22" spans="1:1" customFormat="1" ht="91.5" customHeight="1" x14ac:dyDescent="0.2">
      <c r="A22" s="66" t="s">
        <v>135</v>
      </c>
    </row>
    <row r="23" spans="1:1" customFormat="1" ht="25.5" x14ac:dyDescent="0.2">
      <c r="A23" s="8" t="s">
        <v>168</v>
      </c>
    </row>
    <row r="24" spans="1:1" customFormat="1" x14ac:dyDescent="0.2">
      <c r="A24" s="67"/>
    </row>
    <row r="25" spans="1:1" customFormat="1" ht="25.5" x14ac:dyDescent="0.2">
      <c r="A25" s="66" t="s">
        <v>31</v>
      </c>
    </row>
    <row r="26" spans="1:1" customFormat="1" x14ac:dyDescent="0.2">
      <c r="A26" s="66" t="s">
        <v>32</v>
      </c>
    </row>
    <row r="27" spans="1:1" customFormat="1" x14ac:dyDescent="0.2">
      <c r="A27" s="66" t="s">
        <v>33</v>
      </c>
    </row>
    <row r="28" spans="1:1" customFormat="1" x14ac:dyDescent="0.2">
      <c r="A28" s="66" t="s">
        <v>34</v>
      </c>
    </row>
    <row r="29" spans="1:1" customFormat="1" ht="38.25" x14ac:dyDescent="0.2">
      <c r="A29" s="66" t="s">
        <v>35</v>
      </c>
    </row>
    <row r="30" spans="1:1" customFormat="1" x14ac:dyDescent="0.2">
      <c r="A30" s="67"/>
    </row>
    <row r="31" spans="1:1" customFormat="1" ht="65.25" x14ac:dyDescent="0.2">
      <c r="A31" s="66" t="s">
        <v>36</v>
      </c>
    </row>
    <row r="32" spans="1:1" customFormat="1" ht="79.5" customHeight="1" x14ac:dyDescent="0.2">
      <c r="A32" s="69" t="s">
        <v>37</v>
      </c>
    </row>
    <row r="33" spans="1:1" customFormat="1" x14ac:dyDescent="0.2">
      <c r="A33" s="66"/>
    </row>
    <row r="34" spans="1:1" customFormat="1" ht="38.25" x14ac:dyDescent="0.2">
      <c r="A34" s="8" t="s">
        <v>58</v>
      </c>
    </row>
    <row r="35" spans="1:1" customFormat="1" ht="27" x14ac:dyDescent="0.2">
      <c r="A35" s="66" t="s">
        <v>169</v>
      </c>
    </row>
    <row r="36" spans="1:1" customFormat="1" x14ac:dyDescent="0.2">
      <c r="A36" s="66"/>
    </row>
    <row r="37" spans="1:1" customFormat="1" x14ac:dyDescent="0.2">
      <c r="A37" s="66" t="s">
        <v>38</v>
      </c>
    </row>
    <row r="38" spans="1:1" customFormat="1" ht="27" x14ac:dyDescent="0.2">
      <c r="A38" s="66" t="s">
        <v>39</v>
      </c>
    </row>
    <row r="39" spans="1:1" customFormat="1" ht="25.5" x14ac:dyDescent="0.2">
      <c r="A39" s="66" t="s">
        <v>40</v>
      </c>
    </row>
    <row r="40" spans="1:1" customFormat="1" ht="63.75" x14ac:dyDescent="0.2">
      <c r="A40" s="66" t="s">
        <v>170</v>
      </c>
    </row>
    <row r="41" spans="1:1" customFormat="1" ht="41.25" customHeight="1" x14ac:dyDescent="0.2">
      <c r="A41" s="66" t="s">
        <v>41</v>
      </c>
    </row>
    <row r="42" spans="1:1" customFormat="1" ht="19.5" customHeight="1" x14ac:dyDescent="0.2">
      <c r="A42" s="66" t="s">
        <v>42</v>
      </c>
    </row>
    <row r="43" spans="1:1" customFormat="1" ht="38.25" x14ac:dyDescent="0.2">
      <c r="A43" s="66" t="s">
        <v>136</v>
      </c>
    </row>
    <row r="44" spans="1:1" customFormat="1" ht="27" x14ac:dyDescent="0.2">
      <c r="A44" s="66" t="s">
        <v>43</v>
      </c>
    </row>
    <row r="45" spans="1:1" customFormat="1" ht="51" x14ac:dyDescent="0.2">
      <c r="A45" s="66" t="s">
        <v>137</v>
      </c>
    </row>
    <row r="46" spans="1:1" customFormat="1" ht="27" x14ac:dyDescent="0.2">
      <c r="A46" s="66" t="s">
        <v>44</v>
      </c>
    </row>
    <row r="47" spans="1:1" customFormat="1" x14ac:dyDescent="0.2">
      <c r="A47" s="66" t="s">
        <v>45</v>
      </c>
    </row>
    <row r="48" spans="1:1" customFormat="1" x14ac:dyDescent="0.2">
      <c r="A48" s="66"/>
    </row>
    <row r="49" spans="1:1" customFormat="1" x14ac:dyDescent="0.2">
      <c r="A49" s="66" t="s">
        <v>138</v>
      </c>
    </row>
    <row r="50" spans="1:1" customFormat="1" x14ac:dyDescent="0.2">
      <c r="A50" s="8"/>
    </row>
    <row r="51" spans="1:1" ht="63.75" x14ac:dyDescent="0.2">
      <c r="A51" s="75" t="s">
        <v>171</v>
      </c>
    </row>
    <row r="52" spans="1:1" x14ac:dyDescent="0.2">
      <c r="A52" s="66"/>
    </row>
    <row r="53" spans="1:1" ht="38.25" x14ac:dyDescent="0.2">
      <c r="A53" s="8" t="s">
        <v>139</v>
      </c>
    </row>
    <row r="54" spans="1:1" x14ac:dyDescent="0.2">
      <c r="A54" s="66"/>
    </row>
    <row r="55" spans="1:1" ht="51" x14ac:dyDescent="0.2">
      <c r="A55" s="66" t="s">
        <v>172</v>
      </c>
    </row>
    <row r="56" spans="1:1" ht="25.5" x14ac:dyDescent="0.2">
      <c r="A56" s="66" t="s">
        <v>173</v>
      </c>
    </row>
    <row r="57" spans="1:1" ht="38.25" x14ac:dyDescent="0.2">
      <c r="A57" s="66" t="s">
        <v>174</v>
      </c>
    </row>
    <row r="58" spans="1:1" ht="38.25" x14ac:dyDescent="0.2">
      <c r="A58" s="66" t="s">
        <v>175</v>
      </c>
    </row>
    <row r="59" spans="1:1" ht="51" x14ac:dyDescent="0.2">
      <c r="A59" s="66" t="s">
        <v>176</v>
      </c>
    </row>
    <row r="60" spans="1:1" x14ac:dyDescent="0.2">
      <c r="A60" s="66" t="s">
        <v>177</v>
      </c>
    </row>
    <row r="61" spans="1:1" ht="25.5" x14ac:dyDescent="0.2">
      <c r="A61" s="76" t="s">
        <v>178</v>
      </c>
    </row>
    <row r="62" spans="1:1" ht="25.5" x14ac:dyDescent="0.2">
      <c r="A62" s="76" t="s">
        <v>179</v>
      </c>
    </row>
    <row r="63" spans="1:1" ht="25.5" x14ac:dyDescent="0.2">
      <c r="A63" s="76" t="s">
        <v>180</v>
      </c>
    </row>
    <row r="64" spans="1:1" ht="25.5" x14ac:dyDescent="0.2">
      <c r="A64" s="66" t="s">
        <v>181</v>
      </c>
    </row>
    <row r="65" spans="1:1" ht="25.5" x14ac:dyDescent="0.2">
      <c r="A65" s="66" t="s">
        <v>182</v>
      </c>
    </row>
    <row r="66" spans="1:1" x14ac:dyDescent="0.2">
      <c r="A66" s="66" t="s">
        <v>183</v>
      </c>
    </row>
    <row r="67" spans="1:1" x14ac:dyDescent="0.2">
      <c r="A67" s="76" t="s">
        <v>184</v>
      </c>
    </row>
    <row r="68" spans="1:1" x14ac:dyDescent="0.2">
      <c r="A68" s="76" t="s">
        <v>185</v>
      </c>
    </row>
    <row r="69" spans="1:1" x14ac:dyDescent="0.2">
      <c r="A69" s="76" t="s">
        <v>186</v>
      </c>
    </row>
    <row r="70" spans="1:1" x14ac:dyDescent="0.2">
      <c r="A70" s="67"/>
    </row>
    <row r="71" spans="1:1" x14ac:dyDescent="0.2">
      <c r="A71" s="66" t="s">
        <v>187</v>
      </c>
    </row>
    <row r="72" spans="1:1" x14ac:dyDescent="0.2">
      <c r="A72" s="7"/>
    </row>
    <row r="73" spans="1:1" x14ac:dyDescent="0.2">
      <c r="A73" s="7"/>
    </row>
    <row r="74" spans="1:1" ht="27" x14ac:dyDescent="0.2">
      <c r="A74" s="54" t="s">
        <v>188</v>
      </c>
    </row>
    <row r="75" spans="1:1" x14ac:dyDescent="0.2">
      <c r="A75" s="8"/>
    </row>
    <row r="76" spans="1:1" ht="25.5" x14ac:dyDescent="0.2">
      <c r="A76" s="8" t="s">
        <v>88</v>
      </c>
    </row>
    <row r="77" spans="1:1" ht="89.25" x14ac:dyDescent="0.2">
      <c r="A77" s="57" t="s">
        <v>190</v>
      </c>
    </row>
    <row r="78" spans="1:1" ht="25.5" x14ac:dyDescent="0.2">
      <c r="A78" s="8" t="s">
        <v>100</v>
      </c>
    </row>
    <row r="79" spans="1:1" ht="25.5" x14ac:dyDescent="0.2">
      <c r="A79" s="8" t="s">
        <v>98</v>
      </c>
    </row>
    <row r="80" spans="1:1" ht="25.5" x14ac:dyDescent="0.2">
      <c r="A80" s="8" t="s">
        <v>189</v>
      </c>
    </row>
    <row r="81" spans="1:1" ht="25.5" x14ac:dyDescent="0.2">
      <c r="A81" s="8" t="s">
        <v>193</v>
      </c>
    </row>
    <row r="82" spans="1:1" x14ac:dyDescent="0.2">
      <c r="A82" s="8" t="s">
        <v>194</v>
      </c>
    </row>
    <row r="83" spans="1:1" x14ac:dyDescent="0.2">
      <c r="A83" s="8"/>
    </row>
    <row r="84" spans="1:1" ht="25.5" x14ac:dyDescent="0.2">
      <c r="A84" s="8" t="s">
        <v>102</v>
      </c>
    </row>
    <row r="86" spans="1:1" x14ac:dyDescent="0.2">
      <c r="A86" s="8" t="s">
        <v>101</v>
      </c>
    </row>
  </sheetData>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1"/>
  <sheetViews>
    <sheetView workbookViewId="0">
      <selection activeCell="A15" sqref="A15"/>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118</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6">
        <v>25</v>
      </c>
      <c r="D4" s="46">
        <v>15</v>
      </c>
      <c r="E4" s="46">
        <v>895</v>
      </c>
      <c r="F4" s="46">
        <v>210</v>
      </c>
      <c r="G4" s="45">
        <v>57587.43</v>
      </c>
      <c r="H4" s="70"/>
      <c r="I4" s="70"/>
      <c r="J4" s="70"/>
      <c r="K4" s="70"/>
      <c r="L4" s="70"/>
    </row>
    <row r="5" spans="1:12" ht="15" x14ac:dyDescent="0.25">
      <c r="A5" s="60" t="s">
        <v>4</v>
      </c>
      <c r="B5" s="62" t="s">
        <v>0</v>
      </c>
      <c r="C5" s="46">
        <v>10</v>
      </c>
      <c r="D5" s="46" t="s">
        <v>63</v>
      </c>
      <c r="E5" s="46">
        <v>291</v>
      </c>
      <c r="F5" s="46" t="s">
        <v>63</v>
      </c>
      <c r="G5" s="45">
        <v>17878.93</v>
      </c>
      <c r="H5" s="70"/>
      <c r="I5" s="70"/>
      <c r="J5" s="70"/>
      <c r="K5" s="70"/>
      <c r="L5" s="70"/>
    </row>
    <row r="6" spans="1:12" ht="15" x14ac:dyDescent="0.25">
      <c r="A6" s="60" t="s">
        <v>5</v>
      </c>
      <c r="B6" s="62" t="s">
        <v>11</v>
      </c>
      <c r="C6" s="46">
        <v>36</v>
      </c>
      <c r="D6" s="46">
        <v>21</v>
      </c>
      <c r="E6" s="46">
        <v>1527</v>
      </c>
      <c r="F6" s="46">
        <v>187</v>
      </c>
      <c r="G6" s="45">
        <v>80472.639999999999</v>
      </c>
      <c r="H6" s="70"/>
      <c r="I6" s="70"/>
      <c r="J6" s="70"/>
      <c r="K6" s="70"/>
      <c r="L6" s="70"/>
    </row>
    <row r="7" spans="1:12" ht="15" x14ac:dyDescent="0.25">
      <c r="A7" s="60" t="s">
        <v>6</v>
      </c>
      <c r="B7" s="62" t="s">
        <v>1</v>
      </c>
      <c r="C7" s="46">
        <v>13</v>
      </c>
      <c r="D7" s="46" t="s">
        <v>63</v>
      </c>
      <c r="E7" s="46">
        <v>284</v>
      </c>
      <c r="F7" s="46" t="s">
        <v>63</v>
      </c>
      <c r="G7" s="45">
        <v>13624.41</v>
      </c>
      <c r="H7" s="70"/>
      <c r="I7" s="70"/>
      <c r="J7" s="70"/>
      <c r="K7" s="70"/>
      <c r="L7" s="70"/>
    </row>
    <row r="8" spans="1:12" ht="15" x14ac:dyDescent="0.25">
      <c r="A8" s="60" t="s">
        <v>7</v>
      </c>
      <c r="B8" s="62" t="s">
        <v>2</v>
      </c>
      <c r="C8" s="46">
        <v>84</v>
      </c>
      <c r="D8" s="46">
        <v>54</v>
      </c>
      <c r="E8" s="46">
        <v>2997</v>
      </c>
      <c r="F8" s="46">
        <v>545</v>
      </c>
      <c r="G8" s="45">
        <v>169563.41</v>
      </c>
      <c r="H8" s="70"/>
      <c r="I8" s="70"/>
      <c r="J8" s="70"/>
      <c r="K8" s="70"/>
      <c r="L8" s="70"/>
    </row>
    <row r="9" spans="1:12" ht="15" x14ac:dyDescent="0.25">
      <c r="A9" s="60" t="s">
        <v>12</v>
      </c>
      <c r="B9" s="62" t="s">
        <v>13</v>
      </c>
      <c r="C9" s="46">
        <v>4036</v>
      </c>
      <c r="D9" s="46" t="s">
        <v>16</v>
      </c>
      <c r="E9" s="46" t="s">
        <v>16</v>
      </c>
      <c r="F9" s="46" t="s">
        <v>16</v>
      </c>
      <c r="G9" s="45">
        <v>4642759.4400000004</v>
      </c>
      <c r="H9" s="70"/>
      <c r="I9" s="70"/>
      <c r="J9" s="70"/>
      <c r="K9" s="70"/>
      <c r="L9" s="70"/>
    </row>
    <row r="12" spans="1:12" x14ac:dyDescent="0.2">
      <c r="A12" s="62" t="s">
        <v>14</v>
      </c>
      <c r="B12" s="62" t="s">
        <v>18</v>
      </c>
    </row>
    <row r="13" spans="1:12" x14ac:dyDescent="0.2">
      <c r="A13" s="62" t="s">
        <v>15</v>
      </c>
      <c r="B13" s="62"/>
    </row>
    <row r="14" spans="1:12" x14ac:dyDescent="0.2">
      <c r="A14" s="4" t="s">
        <v>151</v>
      </c>
      <c r="B14" s="62"/>
    </row>
    <row r="15" spans="1:12" x14ac:dyDescent="0.2">
      <c r="B15" s="62"/>
    </row>
    <row r="16" spans="1:12" x14ac:dyDescent="0.2">
      <c r="A16" s="63" t="s">
        <v>144</v>
      </c>
      <c r="B16" s="62"/>
    </row>
    <row r="17" spans="1:6" x14ac:dyDescent="0.2">
      <c r="A17" s="60" t="s">
        <v>17</v>
      </c>
    </row>
    <row r="20" spans="1:6" x14ac:dyDescent="0.2">
      <c r="A20"/>
      <c r="B20"/>
      <c r="C20"/>
      <c r="D20"/>
      <c r="E20"/>
      <c r="F20"/>
    </row>
    <row r="21" spans="1:6" x14ac:dyDescent="0.2">
      <c r="A21"/>
      <c r="B21"/>
      <c r="C21"/>
      <c r="D21"/>
      <c r="E21"/>
      <c r="F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1"/>
  <sheetViews>
    <sheetView workbookViewId="0">
      <selection activeCell="A15" sqref="A15"/>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119</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6">
        <v>22</v>
      </c>
      <c r="D4" s="46">
        <v>12</v>
      </c>
      <c r="E4" s="45">
        <v>859</v>
      </c>
      <c r="F4" s="46">
        <v>145</v>
      </c>
      <c r="G4" s="45">
        <v>43375.98</v>
      </c>
      <c r="H4" s="70"/>
      <c r="I4" s="70"/>
      <c r="J4" s="70"/>
      <c r="K4" s="70"/>
      <c r="L4" s="70"/>
    </row>
    <row r="5" spans="1:12" ht="15" x14ac:dyDescent="0.25">
      <c r="A5" s="60" t="s">
        <v>4</v>
      </c>
      <c r="B5" s="62" t="s">
        <v>0</v>
      </c>
      <c r="C5" s="46">
        <v>7</v>
      </c>
      <c r="D5" s="46" t="s">
        <v>63</v>
      </c>
      <c r="E5" s="45">
        <v>284</v>
      </c>
      <c r="F5" s="46" t="s">
        <v>63</v>
      </c>
      <c r="G5" s="45">
        <v>14181.11</v>
      </c>
      <c r="H5" s="70"/>
      <c r="I5" s="70"/>
      <c r="J5" s="70"/>
      <c r="K5" s="70"/>
      <c r="L5" s="70"/>
    </row>
    <row r="6" spans="1:12" ht="15" x14ac:dyDescent="0.25">
      <c r="A6" s="60" t="s">
        <v>5</v>
      </c>
      <c r="B6" s="62" t="s">
        <v>11</v>
      </c>
      <c r="C6" s="46">
        <v>32</v>
      </c>
      <c r="D6" s="46">
        <v>17</v>
      </c>
      <c r="E6" s="45">
        <v>932</v>
      </c>
      <c r="F6" s="46">
        <v>190</v>
      </c>
      <c r="G6" s="45">
        <v>45361.71</v>
      </c>
      <c r="H6" s="70"/>
      <c r="I6" s="70"/>
      <c r="J6" s="70"/>
      <c r="K6" s="70"/>
      <c r="L6" s="70"/>
    </row>
    <row r="7" spans="1:12" ht="15" x14ac:dyDescent="0.25">
      <c r="A7" s="60" t="s">
        <v>6</v>
      </c>
      <c r="B7" s="62" t="s">
        <v>1</v>
      </c>
      <c r="C7" s="46">
        <v>10</v>
      </c>
      <c r="D7" s="46" t="s">
        <v>63</v>
      </c>
      <c r="E7" s="45">
        <v>242</v>
      </c>
      <c r="F7" s="46" t="s">
        <v>63</v>
      </c>
      <c r="G7" s="45">
        <v>11712.79</v>
      </c>
      <c r="H7" s="70"/>
      <c r="I7" s="70"/>
      <c r="J7" s="70"/>
      <c r="K7" s="70"/>
      <c r="L7" s="70"/>
    </row>
    <row r="8" spans="1:12" ht="15" x14ac:dyDescent="0.25">
      <c r="A8" s="60" t="s">
        <v>7</v>
      </c>
      <c r="B8" s="62" t="s">
        <v>2</v>
      </c>
      <c r="C8" s="46">
        <v>71</v>
      </c>
      <c r="D8" s="46">
        <v>41</v>
      </c>
      <c r="E8" s="45">
        <v>2317</v>
      </c>
      <c r="F8" s="46">
        <v>458</v>
      </c>
      <c r="G8" s="45">
        <v>114631.59</v>
      </c>
      <c r="H8" s="70"/>
      <c r="I8" s="70"/>
      <c r="J8" s="70"/>
      <c r="K8" s="70"/>
      <c r="L8" s="70"/>
    </row>
    <row r="9" spans="1:12" ht="15" x14ac:dyDescent="0.25">
      <c r="A9" s="60" t="s">
        <v>12</v>
      </c>
      <c r="B9" s="62" t="s">
        <v>13</v>
      </c>
      <c r="C9" s="45">
        <v>3739</v>
      </c>
      <c r="D9" s="46" t="s">
        <v>16</v>
      </c>
      <c r="E9" s="46" t="s">
        <v>16</v>
      </c>
      <c r="F9" s="46" t="s">
        <v>16</v>
      </c>
      <c r="G9" s="46">
        <v>3171766.97</v>
      </c>
      <c r="H9" s="70"/>
      <c r="I9" s="70"/>
      <c r="J9" s="70"/>
      <c r="K9" s="70"/>
      <c r="L9" s="70"/>
    </row>
    <row r="12" spans="1:12" x14ac:dyDescent="0.2">
      <c r="A12" s="62" t="s">
        <v>14</v>
      </c>
      <c r="B12" s="62" t="s">
        <v>18</v>
      </c>
    </row>
    <row r="13" spans="1:12" x14ac:dyDescent="0.2">
      <c r="A13" s="62" t="s">
        <v>15</v>
      </c>
      <c r="B13" s="62"/>
    </row>
    <row r="14" spans="1:12" x14ac:dyDescent="0.2">
      <c r="A14" s="4" t="s">
        <v>152</v>
      </c>
      <c r="B14" s="62"/>
    </row>
    <row r="15" spans="1:12" x14ac:dyDescent="0.2">
      <c r="B15" s="62"/>
    </row>
    <row r="16" spans="1:12" x14ac:dyDescent="0.2">
      <c r="A16" s="63" t="s">
        <v>144</v>
      </c>
      <c r="B16" s="62"/>
    </row>
    <row r="17" spans="1:6" x14ac:dyDescent="0.2">
      <c r="A17" s="60" t="s">
        <v>17</v>
      </c>
    </row>
    <row r="20" spans="1:6" x14ac:dyDescent="0.2">
      <c r="A20"/>
      <c r="B20"/>
      <c r="C20"/>
      <c r="D20"/>
      <c r="E20"/>
      <c r="F20"/>
    </row>
    <row r="21" spans="1:6" x14ac:dyDescent="0.2">
      <c r="A21"/>
      <c r="B21"/>
      <c r="C21"/>
      <c r="D21"/>
      <c r="E21"/>
      <c r="F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1"/>
  <sheetViews>
    <sheetView workbookViewId="0">
      <selection activeCell="A15" sqref="A15"/>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120</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6">
        <v>22</v>
      </c>
      <c r="D4" s="46">
        <v>13</v>
      </c>
      <c r="E4" s="45">
        <v>1158</v>
      </c>
      <c r="F4" s="45">
        <v>169</v>
      </c>
      <c r="G4" s="46">
        <v>70586.55</v>
      </c>
      <c r="H4" s="70"/>
      <c r="J4" s="70"/>
      <c r="K4" s="70"/>
      <c r="L4" s="70"/>
    </row>
    <row r="5" spans="1:12" ht="15" x14ac:dyDescent="0.25">
      <c r="A5" s="60" t="s">
        <v>4</v>
      </c>
      <c r="B5" s="62" t="s">
        <v>0</v>
      </c>
      <c r="C5" s="46">
        <v>5</v>
      </c>
      <c r="D5" s="46" t="s">
        <v>63</v>
      </c>
      <c r="E5" s="45">
        <v>266</v>
      </c>
      <c r="F5" s="46" t="s">
        <v>63</v>
      </c>
      <c r="G5" s="46">
        <v>17014.86</v>
      </c>
      <c r="H5" s="70"/>
      <c r="I5" s="45"/>
      <c r="J5" s="70"/>
      <c r="K5" s="70"/>
      <c r="L5" s="70"/>
    </row>
    <row r="6" spans="1:12" ht="15" x14ac:dyDescent="0.25">
      <c r="A6" s="60" t="s">
        <v>5</v>
      </c>
      <c r="B6" s="62" t="s">
        <v>11</v>
      </c>
      <c r="C6" s="46">
        <v>36</v>
      </c>
      <c r="D6" s="46">
        <v>19</v>
      </c>
      <c r="E6" s="45">
        <v>1051</v>
      </c>
      <c r="F6" s="46">
        <v>173</v>
      </c>
      <c r="G6" s="46">
        <v>68449.88</v>
      </c>
      <c r="H6" s="70"/>
      <c r="I6" s="45"/>
      <c r="J6" s="70"/>
      <c r="K6" s="70"/>
      <c r="L6" s="70"/>
    </row>
    <row r="7" spans="1:12" ht="15" x14ac:dyDescent="0.25">
      <c r="A7" s="60" t="s">
        <v>6</v>
      </c>
      <c r="B7" s="62" t="s">
        <v>1</v>
      </c>
      <c r="C7" s="46">
        <v>13</v>
      </c>
      <c r="D7" s="46" t="s">
        <v>63</v>
      </c>
      <c r="E7" s="45">
        <v>191</v>
      </c>
      <c r="F7" s="46" t="s">
        <v>63</v>
      </c>
      <c r="G7" s="46">
        <v>12215.77</v>
      </c>
      <c r="H7" s="70"/>
      <c r="I7" s="45"/>
      <c r="J7" s="70"/>
      <c r="K7" s="70"/>
      <c r="L7" s="70"/>
    </row>
    <row r="8" spans="1:12" ht="15" x14ac:dyDescent="0.25">
      <c r="A8" s="60" t="s">
        <v>7</v>
      </c>
      <c r="B8" s="62" t="s">
        <v>2</v>
      </c>
      <c r="C8" s="46">
        <v>76</v>
      </c>
      <c r="D8" s="46">
        <v>45</v>
      </c>
      <c r="E8" s="45">
        <v>2666</v>
      </c>
      <c r="F8" s="45">
        <v>484</v>
      </c>
      <c r="G8" s="46">
        <v>168267.06</v>
      </c>
      <c r="H8" s="70"/>
      <c r="I8" s="45"/>
      <c r="J8" s="70"/>
      <c r="K8" s="70"/>
      <c r="L8" s="70"/>
    </row>
    <row r="9" spans="1:12" ht="15" x14ac:dyDescent="0.25">
      <c r="A9" s="60" t="s">
        <v>12</v>
      </c>
      <c r="B9" s="62" t="s">
        <v>13</v>
      </c>
      <c r="C9" s="46">
        <v>3625</v>
      </c>
      <c r="D9" s="46" t="s">
        <v>16</v>
      </c>
      <c r="E9" s="46" t="s">
        <v>16</v>
      </c>
      <c r="F9" s="46" t="s">
        <v>16</v>
      </c>
      <c r="G9" s="46">
        <v>4276852.49</v>
      </c>
      <c r="H9" s="70"/>
      <c r="I9" s="46"/>
      <c r="J9" s="70"/>
      <c r="K9" s="70"/>
      <c r="L9" s="70"/>
    </row>
    <row r="12" spans="1:12" x14ac:dyDescent="0.2">
      <c r="A12" s="62" t="s">
        <v>14</v>
      </c>
      <c r="B12" s="62" t="s">
        <v>18</v>
      </c>
    </row>
    <row r="13" spans="1:12" x14ac:dyDescent="0.2">
      <c r="A13" s="62" t="s">
        <v>15</v>
      </c>
      <c r="B13" s="62"/>
    </row>
    <row r="14" spans="1:12" x14ac:dyDescent="0.2">
      <c r="A14" s="4" t="s">
        <v>153</v>
      </c>
      <c r="B14" s="62"/>
    </row>
    <row r="15" spans="1:12" x14ac:dyDescent="0.2">
      <c r="B15" s="62"/>
    </row>
    <row r="16" spans="1:12" x14ac:dyDescent="0.2">
      <c r="A16" s="63" t="s">
        <v>144</v>
      </c>
      <c r="B16" s="62"/>
    </row>
    <row r="17" spans="1:6" x14ac:dyDescent="0.2">
      <c r="A17" s="60" t="s">
        <v>17</v>
      </c>
    </row>
    <row r="20" spans="1:6" x14ac:dyDescent="0.2">
      <c r="A20"/>
      <c r="B20"/>
      <c r="C20"/>
      <c r="D20"/>
      <c r="E20"/>
      <c r="F20"/>
    </row>
    <row r="21" spans="1:6" x14ac:dyDescent="0.2">
      <c r="A21"/>
      <c r="B21"/>
      <c r="C21"/>
      <c r="D21"/>
      <c r="E21"/>
      <c r="F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
  <sheetViews>
    <sheetView workbookViewId="0">
      <selection activeCell="A15" sqref="A15"/>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121</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5">
        <v>20</v>
      </c>
      <c r="D4" s="46">
        <v>11</v>
      </c>
      <c r="E4" s="45">
        <v>1226</v>
      </c>
      <c r="F4" s="46">
        <v>138</v>
      </c>
      <c r="G4" s="45">
        <v>80320.63</v>
      </c>
      <c r="H4" s="70"/>
      <c r="I4" s="70"/>
      <c r="J4" s="70"/>
      <c r="K4" s="70"/>
      <c r="L4" s="70"/>
    </row>
    <row r="5" spans="1:12" ht="15" x14ac:dyDescent="0.25">
      <c r="A5" s="60" t="s">
        <v>4</v>
      </c>
      <c r="B5" s="62" t="s">
        <v>0</v>
      </c>
      <c r="C5" s="45">
        <v>5</v>
      </c>
      <c r="D5" s="64" t="s">
        <v>63</v>
      </c>
      <c r="E5" s="45">
        <v>336</v>
      </c>
      <c r="F5" s="46" t="s">
        <v>63</v>
      </c>
      <c r="G5" s="45">
        <v>21659.040000000001</v>
      </c>
      <c r="H5" s="70"/>
      <c r="I5" s="70"/>
      <c r="J5" s="70"/>
      <c r="K5" s="70"/>
      <c r="L5" s="70"/>
    </row>
    <row r="6" spans="1:12" ht="15" x14ac:dyDescent="0.25">
      <c r="A6" s="60" t="s">
        <v>5</v>
      </c>
      <c r="B6" s="62" t="s">
        <v>11</v>
      </c>
      <c r="C6" s="45">
        <v>30</v>
      </c>
      <c r="D6" s="46">
        <v>16</v>
      </c>
      <c r="E6" s="45">
        <v>961</v>
      </c>
      <c r="F6" s="46">
        <v>184</v>
      </c>
      <c r="G6" s="45">
        <v>61294.75</v>
      </c>
      <c r="H6" s="70"/>
      <c r="I6" s="70"/>
      <c r="J6" s="70"/>
      <c r="K6" s="70"/>
      <c r="L6" s="70"/>
    </row>
    <row r="7" spans="1:12" ht="15" x14ac:dyDescent="0.25">
      <c r="A7" s="60" t="s">
        <v>6</v>
      </c>
      <c r="B7" s="62" t="s">
        <v>1</v>
      </c>
      <c r="C7" s="45">
        <v>11</v>
      </c>
      <c r="D7" s="46" t="s">
        <v>63</v>
      </c>
      <c r="E7" s="45">
        <v>192</v>
      </c>
      <c r="F7" s="46" t="s">
        <v>63</v>
      </c>
      <c r="G7" s="45">
        <v>12146.62</v>
      </c>
      <c r="H7" s="70"/>
      <c r="I7" s="70"/>
      <c r="J7" s="70"/>
      <c r="K7" s="70"/>
      <c r="L7" s="70"/>
    </row>
    <row r="8" spans="1:12" ht="15" x14ac:dyDescent="0.25">
      <c r="A8" s="60" t="s">
        <v>7</v>
      </c>
      <c r="B8" s="62" t="s">
        <v>2</v>
      </c>
      <c r="C8" s="45">
        <v>66</v>
      </c>
      <c r="D8" s="46">
        <v>37</v>
      </c>
      <c r="E8" s="45">
        <v>2715</v>
      </c>
      <c r="F8" s="46">
        <v>466</v>
      </c>
      <c r="G8" s="45">
        <v>175421.04</v>
      </c>
      <c r="H8" s="70"/>
      <c r="I8" s="70"/>
      <c r="J8" s="70"/>
      <c r="K8" s="70"/>
      <c r="L8" s="70"/>
    </row>
    <row r="9" spans="1:12" ht="15" x14ac:dyDescent="0.25">
      <c r="A9" s="60" t="s">
        <v>12</v>
      </c>
      <c r="B9" s="62" t="s">
        <v>13</v>
      </c>
      <c r="C9" s="45">
        <v>3573</v>
      </c>
      <c r="D9" s="46" t="s">
        <v>16</v>
      </c>
      <c r="E9" s="46" t="s">
        <v>16</v>
      </c>
      <c r="F9" s="46" t="s">
        <v>16</v>
      </c>
      <c r="G9" s="46">
        <v>4329906.62</v>
      </c>
      <c r="H9" s="70"/>
      <c r="I9" s="70"/>
      <c r="J9" s="70"/>
      <c r="K9" s="70"/>
      <c r="L9" s="70"/>
    </row>
    <row r="12" spans="1:12" x14ac:dyDescent="0.2">
      <c r="A12" s="62" t="s">
        <v>14</v>
      </c>
      <c r="B12" s="62" t="s">
        <v>18</v>
      </c>
    </row>
    <row r="13" spans="1:12" x14ac:dyDescent="0.2">
      <c r="A13" s="62" t="s">
        <v>15</v>
      </c>
      <c r="B13" s="62"/>
    </row>
    <row r="14" spans="1:12" x14ac:dyDescent="0.2">
      <c r="A14" s="4" t="s">
        <v>154</v>
      </c>
      <c r="B14" s="62"/>
    </row>
    <row r="15" spans="1:12" x14ac:dyDescent="0.2">
      <c r="B15" s="62"/>
    </row>
    <row r="16" spans="1:12" x14ac:dyDescent="0.2">
      <c r="A16" s="63" t="s">
        <v>144</v>
      </c>
      <c r="B16" s="62"/>
    </row>
    <row r="17" spans="1:6" x14ac:dyDescent="0.2">
      <c r="A17" s="60" t="s">
        <v>17</v>
      </c>
    </row>
    <row r="20" spans="1:6" x14ac:dyDescent="0.2">
      <c r="A20"/>
      <c r="B20"/>
      <c r="C20"/>
      <c r="D20"/>
      <c r="E20"/>
      <c r="F20"/>
    </row>
    <row r="21" spans="1:6" x14ac:dyDescent="0.2">
      <c r="A21"/>
      <c r="B21"/>
      <c r="C21"/>
      <c r="D21"/>
      <c r="E21"/>
      <c r="F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1"/>
  <sheetViews>
    <sheetView workbookViewId="0">
      <selection activeCell="A15" sqref="A15"/>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145</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5">
        <v>24</v>
      </c>
      <c r="D4" s="45">
        <v>15</v>
      </c>
      <c r="E4" s="45">
        <v>1016</v>
      </c>
      <c r="F4" s="45">
        <v>125</v>
      </c>
      <c r="G4" s="45">
        <v>81293.320000000007</v>
      </c>
      <c r="H4" s="70"/>
      <c r="I4" s="70"/>
      <c r="J4" s="70"/>
      <c r="K4" s="70"/>
      <c r="L4" s="70"/>
    </row>
    <row r="5" spans="1:12" ht="15" x14ac:dyDescent="0.25">
      <c r="A5" s="60" t="s">
        <v>4</v>
      </c>
      <c r="B5" s="62" t="s">
        <v>0</v>
      </c>
      <c r="C5" s="45">
        <v>7</v>
      </c>
      <c r="D5" s="64" t="s">
        <v>63</v>
      </c>
      <c r="E5" s="45">
        <v>177</v>
      </c>
      <c r="F5" s="64" t="s">
        <v>63</v>
      </c>
      <c r="G5" s="45">
        <v>13291.16</v>
      </c>
      <c r="H5" s="70"/>
      <c r="I5" s="70"/>
      <c r="J5" s="70"/>
      <c r="K5" s="70"/>
      <c r="L5" s="70"/>
    </row>
    <row r="6" spans="1:12" ht="15" x14ac:dyDescent="0.25">
      <c r="A6" s="60" t="s">
        <v>5</v>
      </c>
      <c r="B6" s="62" t="s">
        <v>11</v>
      </c>
      <c r="C6" s="45">
        <v>29</v>
      </c>
      <c r="D6" s="45">
        <v>16</v>
      </c>
      <c r="E6" s="45">
        <v>1118</v>
      </c>
      <c r="F6" s="45">
        <v>175</v>
      </c>
      <c r="G6" s="45">
        <v>89782.43</v>
      </c>
      <c r="H6" s="70"/>
      <c r="I6" s="70"/>
      <c r="J6" s="70"/>
      <c r="K6" s="70"/>
      <c r="L6" s="70"/>
    </row>
    <row r="7" spans="1:12" ht="15" x14ac:dyDescent="0.25">
      <c r="A7" s="60" t="s">
        <v>6</v>
      </c>
      <c r="B7" s="62" t="s">
        <v>1</v>
      </c>
      <c r="C7" s="45">
        <v>9</v>
      </c>
      <c r="D7" s="64" t="s">
        <v>63</v>
      </c>
      <c r="E7" s="45">
        <v>121</v>
      </c>
      <c r="F7" s="64" t="s">
        <v>63</v>
      </c>
      <c r="G7" s="45">
        <v>9104.41</v>
      </c>
      <c r="H7" s="70"/>
      <c r="I7" s="70"/>
      <c r="J7" s="70"/>
      <c r="K7" s="70"/>
      <c r="L7" s="70"/>
    </row>
    <row r="8" spans="1:12" ht="15" x14ac:dyDescent="0.25">
      <c r="A8" s="60" t="s">
        <v>7</v>
      </c>
      <c r="B8" s="62" t="s">
        <v>2</v>
      </c>
      <c r="C8" s="45">
        <v>69</v>
      </c>
      <c r="D8" s="45">
        <v>45</v>
      </c>
      <c r="E8" s="45">
        <v>2432</v>
      </c>
      <c r="F8" s="45">
        <v>472</v>
      </c>
      <c r="G8" s="45">
        <v>193471.32</v>
      </c>
      <c r="H8" s="70"/>
      <c r="I8" s="70"/>
      <c r="J8" s="70"/>
      <c r="K8" s="70"/>
      <c r="L8" s="70"/>
    </row>
    <row r="9" spans="1:12" ht="15" x14ac:dyDescent="0.25">
      <c r="A9" s="60" t="s">
        <v>12</v>
      </c>
      <c r="B9" s="62" t="s">
        <v>13</v>
      </c>
      <c r="C9" s="45">
        <v>3425</v>
      </c>
      <c r="D9" s="46" t="s">
        <v>16</v>
      </c>
      <c r="E9" s="46" t="s">
        <v>16</v>
      </c>
      <c r="F9" s="46" t="s">
        <v>16</v>
      </c>
      <c r="G9" s="46">
        <v>5194388.71</v>
      </c>
      <c r="H9" s="70"/>
      <c r="I9" s="70"/>
      <c r="J9" s="70"/>
      <c r="K9" s="70"/>
      <c r="L9" s="70"/>
    </row>
    <row r="12" spans="1:12" x14ac:dyDescent="0.2">
      <c r="A12" s="62" t="s">
        <v>14</v>
      </c>
      <c r="B12" s="62" t="s">
        <v>18</v>
      </c>
    </row>
    <row r="13" spans="1:12" x14ac:dyDescent="0.2">
      <c r="A13" s="62" t="s">
        <v>15</v>
      </c>
      <c r="B13" s="62"/>
    </row>
    <row r="14" spans="1:12" x14ac:dyDescent="0.2">
      <c r="A14" s="4" t="s">
        <v>155</v>
      </c>
      <c r="B14" s="62"/>
    </row>
    <row r="15" spans="1:12" x14ac:dyDescent="0.2">
      <c r="B15" s="62"/>
    </row>
    <row r="16" spans="1:12" x14ac:dyDescent="0.2">
      <c r="A16" s="63" t="s">
        <v>144</v>
      </c>
      <c r="B16" s="62"/>
    </row>
    <row r="17" spans="1:6" x14ac:dyDescent="0.2">
      <c r="A17" s="60" t="s">
        <v>17</v>
      </c>
    </row>
    <row r="20" spans="1:6" x14ac:dyDescent="0.2">
      <c r="A20"/>
      <c r="B20"/>
      <c r="C20"/>
      <c r="D20"/>
      <c r="E20"/>
      <c r="F20"/>
    </row>
    <row r="21" spans="1:6" x14ac:dyDescent="0.2">
      <c r="A21"/>
      <c r="B21"/>
      <c r="C21"/>
      <c r="D21"/>
      <c r="E21"/>
      <c r="F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1"/>
  <sheetViews>
    <sheetView workbookViewId="0">
      <selection activeCell="A15" sqref="A15"/>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146</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5">
        <v>18</v>
      </c>
      <c r="D4" s="45">
        <v>10</v>
      </c>
      <c r="E4" s="45">
        <v>1113</v>
      </c>
      <c r="F4" s="45">
        <v>117</v>
      </c>
      <c r="G4" s="45">
        <v>71450.570000000007</v>
      </c>
      <c r="H4" s="70"/>
      <c r="I4" s="70"/>
      <c r="J4" s="70"/>
      <c r="K4" s="70"/>
      <c r="L4" s="70"/>
    </row>
    <row r="5" spans="1:12" ht="15" x14ac:dyDescent="0.25">
      <c r="A5" s="60" t="s">
        <v>4</v>
      </c>
      <c r="B5" s="62" t="s">
        <v>0</v>
      </c>
      <c r="C5" s="45">
        <v>7</v>
      </c>
      <c r="D5" s="64" t="s">
        <v>63</v>
      </c>
      <c r="E5" s="64">
        <v>259</v>
      </c>
      <c r="F5" s="64" t="s">
        <v>63</v>
      </c>
      <c r="G5" s="45">
        <v>15917.81</v>
      </c>
      <c r="H5" s="70"/>
      <c r="I5" s="70"/>
      <c r="J5" s="70"/>
      <c r="K5" s="70"/>
      <c r="L5" s="70"/>
    </row>
    <row r="6" spans="1:12" ht="15" x14ac:dyDescent="0.25">
      <c r="A6" s="60" t="s">
        <v>5</v>
      </c>
      <c r="B6" s="62" t="s">
        <v>11</v>
      </c>
      <c r="C6" s="45">
        <v>29</v>
      </c>
      <c r="D6" s="64">
        <v>16</v>
      </c>
      <c r="E6" s="64">
        <v>885</v>
      </c>
      <c r="F6" s="64">
        <v>171</v>
      </c>
      <c r="G6" s="45">
        <v>55405.55</v>
      </c>
      <c r="H6" s="70"/>
      <c r="I6" s="70"/>
      <c r="J6" s="70"/>
      <c r="K6" s="70"/>
      <c r="L6" s="70"/>
    </row>
    <row r="7" spans="1:12" ht="15" x14ac:dyDescent="0.25">
      <c r="A7" s="60" t="s">
        <v>6</v>
      </c>
      <c r="B7" s="62" t="s">
        <v>1</v>
      </c>
      <c r="C7" s="45">
        <v>11</v>
      </c>
      <c r="D7" s="64" t="s">
        <v>63</v>
      </c>
      <c r="E7" s="64">
        <v>168</v>
      </c>
      <c r="F7" s="64" t="s">
        <v>63</v>
      </c>
      <c r="G7" s="45">
        <v>9592.2999999999993</v>
      </c>
      <c r="H7" s="70"/>
      <c r="I7" s="70"/>
      <c r="J7" s="70"/>
      <c r="K7" s="70"/>
      <c r="L7" s="70"/>
    </row>
    <row r="8" spans="1:12" ht="15" x14ac:dyDescent="0.25">
      <c r="A8" s="60" t="s">
        <v>7</v>
      </c>
      <c r="B8" s="62" t="s">
        <v>2</v>
      </c>
      <c r="C8" s="45">
        <v>65</v>
      </c>
      <c r="D8" s="45">
        <v>42</v>
      </c>
      <c r="E8" s="45">
        <v>2425</v>
      </c>
      <c r="F8" s="45">
        <v>510</v>
      </c>
      <c r="G8" s="45">
        <v>152366.23000000001</v>
      </c>
      <c r="H8" s="70"/>
      <c r="I8" s="70"/>
      <c r="J8" s="70"/>
      <c r="K8" s="70"/>
      <c r="L8" s="70"/>
    </row>
    <row r="9" spans="1:12" ht="15" x14ac:dyDescent="0.25">
      <c r="A9" s="60" t="s">
        <v>12</v>
      </c>
      <c r="B9" s="62" t="s">
        <v>13</v>
      </c>
      <c r="C9" s="45">
        <v>3318</v>
      </c>
      <c r="D9" s="46" t="s">
        <v>16</v>
      </c>
      <c r="E9" s="46" t="s">
        <v>16</v>
      </c>
      <c r="F9" s="46" t="s">
        <v>16</v>
      </c>
      <c r="G9" s="46">
        <v>4029786.8</v>
      </c>
      <c r="H9" s="70"/>
      <c r="I9" s="70"/>
      <c r="J9" s="70"/>
      <c r="K9" s="70"/>
      <c r="L9" s="70"/>
    </row>
    <row r="12" spans="1:12" x14ac:dyDescent="0.2">
      <c r="A12" s="62" t="s">
        <v>14</v>
      </c>
      <c r="B12" s="62" t="s">
        <v>18</v>
      </c>
    </row>
    <row r="13" spans="1:12" x14ac:dyDescent="0.2">
      <c r="A13" s="62" t="s">
        <v>15</v>
      </c>
      <c r="B13" s="62"/>
    </row>
    <row r="14" spans="1:12" x14ac:dyDescent="0.2">
      <c r="A14" s="4" t="s">
        <v>156</v>
      </c>
      <c r="B14" s="62"/>
    </row>
    <row r="15" spans="1:12" x14ac:dyDescent="0.2">
      <c r="B15" s="62"/>
    </row>
    <row r="16" spans="1:12" x14ac:dyDescent="0.2">
      <c r="A16" s="63" t="s">
        <v>144</v>
      </c>
      <c r="B16" s="62"/>
    </row>
    <row r="17" spans="1:6" x14ac:dyDescent="0.2">
      <c r="A17" s="60" t="s">
        <v>17</v>
      </c>
    </row>
    <row r="20" spans="1:6" x14ac:dyDescent="0.2">
      <c r="A20"/>
      <c r="B20"/>
      <c r="C20"/>
      <c r="D20"/>
      <c r="E20"/>
      <c r="F20"/>
    </row>
    <row r="21" spans="1:6" x14ac:dyDescent="0.2">
      <c r="A21"/>
      <c r="B21"/>
      <c r="C21"/>
      <c r="D21"/>
      <c r="E21"/>
      <c r="F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1"/>
  <sheetViews>
    <sheetView workbookViewId="0">
      <selection activeCell="A15" sqref="A15"/>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147</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5">
        <v>18</v>
      </c>
      <c r="D4" s="45">
        <v>11</v>
      </c>
      <c r="E4" s="45">
        <v>1035</v>
      </c>
      <c r="F4" s="45">
        <v>113</v>
      </c>
      <c r="G4" s="45">
        <v>72809.94</v>
      </c>
      <c r="H4" s="70"/>
      <c r="I4" s="70"/>
      <c r="J4" s="70"/>
      <c r="K4" s="70"/>
      <c r="L4" s="70"/>
    </row>
    <row r="5" spans="1:12" ht="15" x14ac:dyDescent="0.25">
      <c r="A5" s="60" t="s">
        <v>4</v>
      </c>
      <c r="B5" s="62" t="s">
        <v>0</v>
      </c>
      <c r="C5" s="45">
        <v>6</v>
      </c>
      <c r="D5" s="64" t="s">
        <v>63</v>
      </c>
      <c r="E5" s="64">
        <v>204</v>
      </c>
      <c r="F5" s="64" t="s">
        <v>63</v>
      </c>
      <c r="G5" s="45">
        <v>13761.48</v>
      </c>
      <c r="H5" s="70"/>
      <c r="I5" s="70"/>
      <c r="J5" s="70"/>
      <c r="K5" s="70"/>
      <c r="L5" s="70"/>
    </row>
    <row r="6" spans="1:12" ht="15" x14ac:dyDescent="0.25">
      <c r="A6" s="60" t="s">
        <v>5</v>
      </c>
      <c r="B6" s="62" t="s">
        <v>11</v>
      </c>
      <c r="C6" s="45">
        <v>29</v>
      </c>
      <c r="D6" s="64">
        <v>17</v>
      </c>
      <c r="E6" s="64">
        <v>850</v>
      </c>
      <c r="F6" s="64">
        <v>153</v>
      </c>
      <c r="G6" s="45">
        <v>59272.25</v>
      </c>
      <c r="H6" s="70"/>
      <c r="I6" s="70"/>
      <c r="J6" s="70"/>
      <c r="K6" s="70"/>
      <c r="L6" s="70"/>
    </row>
    <row r="7" spans="1:12" ht="15" x14ac:dyDescent="0.25">
      <c r="A7" s="60" t="s">
        <v>6</v>
      </c>
      <c r="B7" s="62" t="s">
        <v>1</v>
      </c>
      <c r="C7" s="45">
        <v>14</v>
      </c>
      <c r="D7" s="64" t="s">
        <v>63</v>
      </c>
      <c r="E7" s="64">
        <v>265</v>
      </c>
      <c r="F7" s="64" t="s">
        <v>63</v>
      </c>
      <c r="G7" s="45">
        <v>16969.169999999998</v>
      </c>
      <c r="H7" s="70"/>
      <c r="I7" s="70"/>
      <c r="J7" s="70"/>
      <c r="K7" s="70"/>
      <c r="L7" s="70"/>
    </row>
    <row r="8" spans="1:12" ht="15" x14ac:dyDescent="0.25">
      <c r="A8" s="60" t="s">
        <v>7</v>
      </c>
      <c r="B8" s="62" t="s">
        <v>2</v>
      </c>
      <c r="C8" s="45">
        <v>67</v>
      </c>
      <c r="D8" s="45">
        <v>45</v>
      </c>
      <c r="E8" s="45">
        <v>2354</v>
      </c>
      <c r="F8" s="45">
        <v>550</v>
      </c>
      <c r="G8" s="45">
        <v>162812.84</v>
      </c>
      <c r="H8" s="70"/>
      <c r="I8" s="70"/>
      <c r="J8" s="70"/>
      <c r="K8" s="70"/>
      <c r="L8" s="70"/>
    </row>
    <row r="9" spans="1:12" ht="15" x14ac:dyDescent="0.25">
      <c r="A9" s="60" t="s">
        <v>12</v>
      </c>
      <c r="B9" s="62" t="s">
        <v>13</v>
      </c>
      <c r="C9" s="45">
        <v>3224</v>
      </c>
      <c r="D9" s="46" t="s">
        <v>16</v>
      </c>
      <c r="E9" s="46" t="s">
        <v>16</v>
      </c>
      <c r="F9" s="46" t="s">
        <v>16</v>
      </c>
      <c r="G9" s="46">
        <v>4216859.8899999997</v>
      </c>
      <c r="H9" s="70"/>
      <c r="I9" s="70"/>
      <c r="J9" s="70"/>
      <c r="K9" s="70"/>
      <c r="L9" s="70"/>
    </row>
    <row r="12" spans="1:12" x14ac:dyDescent="0.2">
      <c r="A12" s="62" t="s">
        <v>14</v>
      </c>
      <c r="B12" s="62" t="s">
        <v>18</v>
      </c>
    </row>
    <row r="13" spans="1:12" x14ac:dyDescent="0.2">
      <c r="A13" s="62" t="s">
        <v>15</v>
      </c>
      <c r="B13" s="62"/>
    </row>
    <row r="14" spans="1:12" x14ac:dyDescent="0.2">
      <c r="A14" s="4" t="s">
        <v>165</v>
      </c>
      <c r="B14" s="62"/>
    </row>
    <row r="15" spans="1:12" x14ac:dyDescent="0.2">
      <c r="B15" s="62"/>
    </row>
    <row r="16" spans="1:12" x14ac:dyDescent="0.2">
      <c r="A16" s="63" t="s">
        <v>144</v>
      </c>
      <c r="B16" s="62"/>
    </row>
    <row r="17" spans="1:6" x14ac:dyDescent="0.2">
      <c r="A17" s="60" t="s">
        <v>17</v>
      </c>
    </row>
    <row r="20" spans="1:6" x14ac:dyDescent="0.2">
      <c r="A20"/>
      <c r="B20"/>
      <c r="C20"/>
      <c r="D20"/>
      <c r="E20"/>
      <c r="F20"/>
    </row>
    <row r="21" spans="1:6" x14ac:dyDescent="0.2">
      <c r="A21"/>
      <c r="B21"/>
      <c r="C21"/>
      <c r="D21"/>
      <c r="E21"/>
      <c r="F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C6EE2-2BB6-40BF-8574-09D8BEC51A88}">
  <dimension ref="A1:L22"/>
  <sheetViews>
    <sheetView workbookViewId="0">
      <selection activeCell="A20" sqref="A20"/>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148</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0" t="s">
        <v>10</v>
      </c>
      <c r="C4" s="45">
        <v>12</v>
      </c>
      <c r="D4" s="45">
        <v>6</v>
      </c>
      <c r="E4" s="45">
        <v>999</v>
      </c>
      <c r="F4" s="45">
        <v>96</v>
      </c>
      <c r="G4" s="45">
        <v>72737.929999999993</v>
      </c>
      <c r="H4" s="70"/>
      <c r="I4" s="70"/>
      <c r="J4" s="70"/>
      <c r="K4" s="70"/>
      <c r="L4" s="70"/>
    </row>
    <row r="5" spans="1:12" ht="15" x14ac:dyDescent="0.25">
      <c r="A5" s="60" t="s">
        <v>4</v>
      </c>
      <c r="B5" s="60" t="s">
        <v>0</v>
      </c>
      <c r="C5" s="45">
        <v>5</v>
      </c>
      <c r="D5" s="46" t="s">
        <v>63</v>
      </c>
      <c r="E5" s="46">
        <v>37</v>
      </c>
      <c r="F5" s="46" t="s">
        <v>63</v>
      </c>
      <c r="G5" s="45">
        <v>2134.58</v>
      </c>
      <c r="H5" s="70"/>
      <c r="I5" s="70"/>
      <c r="J5" s="70"/>
      <c r="K5" s="70"/>
      <c r="L5" s="70"/>
    </row>
    <row r="6" spans="1:12" ht="15" x14ac:dyDescent="0.25">
      <c r="A6" s="60" t="s">
        <v>5</v>
      </c>
      <c r="B6" s="60" t="s">
        <v>11</v>
      </c>
      <c r="C6" s="45">
        <v>30</v>
      </c>
      <c r="D6" s="46">
        <v>18</v>
      </c>
      <c r="E6" s="46">
        <v>786</v>
      </c>
      <c r="F6" s="46">
        <v>179</v>
      </c>
      <c r="G6" s="45">
        <v>55566.63</v>
      </c>
      <c r="H6" s="70"/>
      <c r="I6" s="70"/>
      <c r="J6" s="70"/>
      <c r="K6" s="70"/>
      <c r="L6" s="70"/>
    </row>
    <row r="7" spans="1:12" ht="15" x14ac:dyDescent="0.25">
      <c r="A7" s="60" t="s">
        <v>6</v>
      </c>
      <c r="B7" s="60" t="s">
        <v>1</v>
      </c>
      <c r="C7" s="45">
        <v>13</v>
      </c>
      <c r="D7" s="46" t="s">
        <v>63</v>
      </c>
      <c r="E7" s="46">
        <v>273</v>
      </c>
      <c r="F7" s="46" t="s">
        <v>63</v>
      </c>
      <c r="G7" s="45">
        <v>18509.72</v>
      </c>
      <c r="H7" s="70"/>
      <c r="I7" s="70"/>
      <c r="J7" s="70"/>
      <c r="K7" s="70"/>
      <c r="L7" s="70"/>
    </row>
    <row r="8" spans="1:12" ht="15" x14ac:dyDescent="0.25">
      <c r="A8" s="60" t="s">
        <v>7</v>
      </c>
      <c r="B8" s="60" t="s">
        <v>2</v>
      </c>
      <c r="C8" s="45">
        <v>60</v>
      </c>
      <c r="D8" s="45">
        <v>41</v>
      </c>
      <c r="E8" s="45">
        <v>2095</v>
      </c>
      <c r="F8" s="45">
        <v>562</v>
      </c>
      <c r="G8" s="45">
        <v>148948.85999999999</v>
      </c>
      <c r="H8" s="70"/>
      <c r="I8" s="70"/>
      <c r="J8" s="70"/>
      <c r="K8" s="70"/>
      <c r="L8" s="70"/>
    </row>
    <row r="9" spans="1:12" ht="15" x14ac:dyDescent="0.25">
      <c r="A9" s="60" t="s">
        <v>12</v>
      </c>
      <c r="B9" s="60" t="s">
        <v>13</v>
      </c>
      <c r="C9" s="45">
        <v>3044</v>
      </c>
      <c r="D9" s="46" t="s">
        <v>16</v>
      </c>
      <c r="E9" s="46" t="s">
        <v>16</v>
      </c>
      <c r="F9" s="46" t="s">
        <v>16</v>
      </c>
      <c r="G9" s="45">
        <v>4198582.22</v>
      </c>
      <c r="H9" s="70"/>
      <c r="I9" s="70"/>
      <c r="J9" s="70"/>
      <c r="K9" s="70"/>
      <c r="L9" s="70"/>
    </row>
    <row r="12" spans="1:12" x14ac:dyDescent="0.2">
      <c r="A12" s="60" t="s">
        <v>14</v>
      </c>
      <c r="B12" s="60" t="s">
        <v>18</v>
      </c>
    </row>
    <row r="13" spans="1:12" x14ac:dyDescent="0.2">
      <c r="A13" s="60" t="s">
        <v>15</v>
      </c>
    </row>
    <row r="14" spans="1:12" x14ac:dyDescent="0.2">
      <c r="A14" s="2" t="s">
        <v>157</v>
      </c>
    </row>
    <row r="15" spans="1:12" x14ac:dyDescent="0.2">
      <c r="A15" s="60" t="s">
        <v>149</v>
      </c>
    </row>
    <row r="17" spans="1:6" x14ac:dyDescent="0.2">
      <c r="A17" s="60" t="s">
        <v>144</v>
      </c>
    </row>
    <row r="18" spans="1:6" x14ac:dyDescent="0.2">
      <c r="A18" s="60" t="s">
        <v>17</v>
      </c>
    </row>
    <row r="21" spans="1:6" x14ac:dyDescent="0.2">
      <c r="A21"/>
      <c r="B21"/>
      <c r="C21"/>
      <c r="D21"/>
      <c r="E21"/>
      <c r="F21"/>
    </row>
    <row r="22" spans="1:6" x14ac:dyDescent="0.2">
      <c r="A22"/>
      <c r="B22"/>
      <c r="C22"/>
      <c r="D22"/>
      <c r="E22"/>
      <c r="F22"/>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6E676-D4A9-498E-9949-C276D43AF0F5}">
  <dimension ref="A1:L26"/>
  <sheetViews>
    <sheetView workbookViewId="0">
      <selection activeCell="H22" sqref="H22"/>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198</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0" t="s">
        <v>10</v>
      </c>
      <c r="C4" s="45">
        <v>11</v>
      </c>
      <c r="D4" s="45">
        <v>5</v>
      </c>
      <c r="E4" s="45">
        <v>898</v>
      </c>
      <c r="F4" s="45">
        <v>45</v>
      </c>
      <c r="G4" s="45">
        <v>58971.66</v>
      </c>
      <c r="H4" s="70"/>
      <c r="I4" s="70"/>
      <c r="J4" s="70"/>
      <c r="K4" s="70"/>
      <c r="L4" s="70"/>
    </row>
    <row r="5" spans="1:12" ht="15" x14ac:dyDescent="0.25">
      <c r="A5" s="60" t="s">
        <v>4</v>
      </c>
      <c r="B5" s="60" t="s">
        <v>0</v>
      </c>
      <c r="C5" s="45">
        <v>3</v>
      </c>
      <c r="D5" s="46" t="s">
        <v>63</v>
      </c>
      <c r="E5" s="46">
        <v>15</v>
      </c>
      <c r="F5" s="46" t="s">
        <v>63</v>
      </c>
      <c r="G5" s="45">
        <v>985.05</v>
      </c>
      <c r="H5" s="70"/>
      <c r="I5" s="70"/>
      <c r="J5" s="70"/>
      <c r="K5" s="70"/>
      <c r="L5" s="70"/>
    </row>
    <row r="6" spans="1:12" ht="15" x14ac:dyDescent="0.25">
      <c r="A6" s="60" t="s">
        <v>5</v>
      </c>
      <c r="B6" s="60" t="s">
        <v>11</v>
      </c>
      <c r="C6" s="45">
        <v>22</v>
      </c>
      <c r="D6" s="46">
        <v>14</v>
      </c>
      <c r="E6" s="46">
        <v>659</v>
      </c>
      <c r="F6" s="46">
        <v>176</v>
      </c>
      <c r="G6" s="45">
        <v>41942.769999999997</v>
      </c>
      <c r="H6" s="70"/>
      <c r="I6" s="70"/>
      <c r="J6" s="70"/>
      <c r="K6" s="70"/>
      <c r="L6" s="70"/>
    </row>
    <row r="7" spans="1:12" ht="15" x14ac:dyDescent="0.25">
      <c r="A7" s="60" t="s">
        <v>6</v>
      </c>
      <c r="B7" s="60" t="s">
        <v>1</v>
      </c>
      <c r="C7" s="45">
        <v>15</v>
      </c>
      <c r="D7" s="46" t="s">
        <v>63</v>
      </c>
      <c r="E7" s="46">
        <v>228</v>
      </c>
      <c r="F7" s="46" t="s">
        <v>63</v>
      </c>
      <c r="G7" s="45">
        <v>14972.76</v>
      </c>
      <c r="H7" s="70"/>
      <c r="I7" s="70"/>
      <c r="J7" s="70"/>
      <c r="K7" s="70"/>
      <c r="L7" s="70"/>
    </row>
    <row r="8" spans="1:12" ht="15" x14ac:dyDescent="0.25">
      <c r="A8" s="60" t="s">
        <v>7</v>
      </c>
      <c r="B8" s="60" t="s">
        <v>2</v>
      </c>
      <c r="C8" s="45">
        <v>51</v>
      </c>
      <c r="D8" s="45">
        <v>36</v>
      </c>
      <c r="E8" s="45">
        <v>1800</v>
      </c>
      <c r="F8" s="45">
        <v>452</v>
      </c>
      <c r="G8" s="45">
        <v>116872.24</v>
      </c>
      <c r="H8" s="70"/>
      <c r="I8" s="70"/>
      <c r="J8" s="70"/>
      <c r="K8" s="70"/>
      <c r="L8" s="70"/>
    </row>
    <row r="9" spans="1:12" ht="15" x14ac:dyDescent="0.25">
      <c r="A9" s="60" t="s">
        <v>12</v>
      </c>
      <c r="B9" s="60" t="s">
        <v>13</v>
      </c>
      <c r="C9" s="45">
        <v>2807</v>
      </c>
      <c r="D9" s="46" t="s">
        <v>16</v>
      </c>
      <c r="E9" s="46" t="s">
        <v>16</v>
      </c>
      <c r="F9" s="46" t="s">
        <v>16</v>
      </c>
      <c r="G9" s="45">
        <v>4091269.26</v>
      </c>
      <c r="H9" s="70"/>
      <c r="I9" s="70"/>
      <c r="J9" s="70"/>
      <c r="K9" s="70"/>
      <c r="L9" s="70"/>
    </row>
    <row r="12" spans="1:12" x14ac:dyDescent="0.2">
      <c r="A12" s="60" t="s">
        <v>14</v>
      </c>
      <c r="B12" s="60" t="s">
        <v>18</v>
      </c>
    </row>
    <row r="13" spans="1:12" x14ac:dyDescent="0.2">
      <c r="A13" s="60" t="s">
        <v>15</v>
      </c>
    </row>
    <row r="14" spans="1:12" x14ac:dyDescent="0.2">
      <c r="A14" s="2" t="s">
        <v>197</v>
      </c>
    </row>
    <row r="15" spans="1:12" x14ac:dyDescent="0.2">
      <c r="A15" s="60" t="s">
        <v>196</v>
      </c>
    </row>
    <row r="17" spans="1:6" x14ac:dyDescent="0.2">
      <c r="A17" s="60" t="s">
        <v>144</v>
      </c>
    </row>
    <row r="18" spans="1:6" x14ac:dyDescent="0.2">
      <c r="A18" s="60" t="s">
        <v>17</v>
      </c>
    </row>
    <row r="21" spans="1:6" x14ac:dyDescent="0.2">
      <c r="A21"/>
      <c r="B21"/>
      <c r="C21"/>
      <c r="D21"/>
      <c r="E21"/>
      <c r="F21"/>
    </row>
    <row r="22" spans="1:6" x14ac:dyDescent="0.2">
      <c r="A22"/>
      <c r="B22"/>
      <c r="C22"/>
      <c r="D22"/>
      <c r="E22"/>
      <c r="F22"/>
    </row>
    <row r="23" spans="1:6" x14ac:dyDescent="0.2">
      <c r="A23"/>
      <c r="B23"/>
      <c r="C23"/>
      <c r="D23"/>
      <c r="E23"/>
      <c r="F23"/>
    </row>
    <row r="24" spans="1:6" x14ac:dyDescent="0.2">
      <c r="A24"/>
      <c r="B24"/>
      <c r="C24"/>
      <c r="D24"/>
      <c r="E24"/>
      <c r="F24"/>
    </row>
    <row r="25" spans="1:6" x14ac:dyDescent="0.2">
      <c r="A25"/>
      <c r="B25"/>
      <c r="C25"/>
      <c r="D25"/>
      <c r="E25"/>
      <c r="F25"/>
    </row>
    <row r="26" spans="1:6" x14ac:dyDescent="0.2">
      <c r="A26"/>
      <c r="B26"/>
      <c r="C26"/>
      <c r="D26"/>
      <c r="E26"/>
      <c r="F26"/>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4056-2B31-45FB-BC4B-F730C3DE8B0A}">
  <dimension ref="A1:L26"/>
  <sheetViews>
    <sheetView workbookViewId="0">
      <selection activeCell="G10" sqref="G10"/>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199</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0" t="s">
        <v>10</v>
      </c>
      <c r="C4" s="46">
        <v>12</v>
      </c>
      <c r="D4" s="46">
        <v>6</v>
      </c>
      <c r="E4" s="46">
        <v>709</v>
      </c>
      <c r="F4" s="46">
        <v>48</v>
      </c>
      <c r="G4" s="46">
        <v>48708.3</v>
      </c>
      <c r="H4" s="70"/>
      <c r="I4" s="70"/>
      <c r="J4" s="70"/>
      <c r="K4" s="70"/>
      <c r="L4" s="70"/>
    </row>
    <row r="5" spans="1:12" ht="15" x14ac:dyDescent="0.25">
      <c r="A5" s="60" t="s">
        <v>4</v>
      </c>
      <c r="B5" s="60" t="s">
        <v>0</v>
      </c>
      <c r="C5" s="46" t="s">
        <v>63</v>
      </c>
      <c r="D5" s="46" t="s">
        <v>63</v>
      </c>
      <c r="E5" s="46" t="s">
        <v>63</v>
      </c>
      <c r="F5" s="46" t="s">
        <v>63</v>
      </c>
      <c r="G5" s="46" t="s">
        <v>63</v>
      </c>
      <c r="H5" s="70"/>
      <c r="I5" s="70"/>
      <c r="J5" s="70"/>
      <c r="K5" s="70"/>
      <c r="L5" s="70"/>
    </row>
    <row r="6" spans="1:12" ht="15" x14ac:dyDescent="0.25">
      <c r="A6" s="60" t="s">
        <v>5</v>
      </c>
      <c r="B6" s="60" t="s">
        <v>11</v>
      </c>
      <c r="C6" s="46">
        <v>14</v>
      </c>
      <c r="D6" s="46">
        <v>11</v>
      </c>
      <c r="E6" s="46">
        <v>349</v>
      </c>
      <c r="F6" s="46">
        <v>108</v>
      </c>
      <c r="G6" s="46">
        <v>23976.3</v>
      </c>
      <c r="H6" s="70"/>
      <c r="I6" s="70"/>
      <c r="J6" s="70"/>
      <c r="K6" s="70"/>
      <c r="L6" s="70"/>
    </row>
    <row r="7" spans="1:12" ht="15" x14ac:dyDescent="0.25">
      <c r="A7" s="60" t="s">
        <v>6</v>
      </c>
      <c r="B7" s="60" t="s">
        <v>1</v>
      </c>
      <c r="C7" s="46" t="s">
        <v>63</v>
      </c>
      <c r="D7" s="46" t="s">
        <v>63</v>
      </c>
      <c r="E7" s="46" t="s">
        <v>63</v>
      </c>
      <c r="F7" s="46" t="s">
        <v>63</v>
      </c>
      <c r="G7" s="46" t="s">
        <v>63</v>
      </c>
      <c r="H7" s="70"/>
      <c r="I7" s="70"/>
      <c r="J7" s="70"/>
      <c r="K7" s="70"/>
      <c r="L7" s="70"/>
    </row>
    <row r="8" spans="1:12" ht="15" x14ac:dyDescent="0.25">
      <c r="A8" s="60" t="s">
        <v>7</v>
      </c>
      <c r="B8" s="60" t="s">
        <v>2</v>
      </c>
      <c r="C8" s="46">
        <v>40</v>
      </c>
      <c r="D8" s="46">
        <v>30</v>
      </c>
      <c r="E8" s="46">
        <v>1347</v>
      </c>
      <c r="F8" s="46">
        <v>409</v>
      </c>
      <c r="G8" s="46">
        <v>92536.84</v>
      </c>
      <c r="H8" s="70"/>
      <c r="I8" s="70"/>
      <c r="J8" s="70"/>
      <c r="K8" s="70"/>
      <c r="L8" s="70"/>
    </row>
    <row r="9" spans="1:12" ht="15" x14ac:dyDescent="0.25">
      <c r="A9" s="60" t="s">
        <v>12</v>
      </c>
      <c r="B9" s="60" t="s">
        <v>13</v>
      </c>
      <c r="C9" s="46">
        <v>2598</v>
      </c>
      <c r="D9" s="46" t="s">
        <v>16</v>
      </c>
      <c r="E9" s="46" t="s">
        <v>16</v>
      </c>
      <c r="F9" s="46" t="s">
        <v>16</v>
      </c>
      <c r="G9" s="46">
        <v>3787869.55</v>
      </c>
      <c r="H9" s="70"/>
      <c r="I9" s="70"/>
      <c r="J9" s="70"/>
      <c r="K9" s="70"/>
      <c r="L9" s="70"/>
    </row>
    <row r="12" spans="1:12" x14ac:dyDescent="0.2">
      <c r="A12" s="60" t="s">
        <v>14</v>
      </c>
      <c r="B12" s="60" t="s">
        <v>18</v>
      </c>
    </row>
    <row r="13" spans="1:12" x14ac:dyDescent="0.2">
      <c r="A13" s="60" t="s">
        <v>15</v>
      </c>
    </row>
    <row r="14" spans="1:12" x14ac:dyDescent="0.2">
      <c r="A14" s="2" t="s">
        <v>197</v>
      </c>
    </row>
    <row r="15" spans="1:12" x14ac:dyDescent="0.2">
      <c r="A15" s="60" t="s">
        <v>196</v>
      </c>
    </row>
    <row r="17" spans="1:6" x14ac:dyDescent="0.2">
      <c r="A17" s="60" t="s">
        <v>144</v>
      </c>
    </row>
    <row r="18" spans="1:6" x14ac:dyDescent="0.2">
      <c r="A18" s="60" t="s">
        <v>17</v>
      </c>
    </row>
    <row r="21" spans="1:6" x14ac:dyDescent="0.2">
      <c r="A21"/>
      <c r="B21"/>
      <c r="C21"/>
      <c r="D21"/>
      <c r="E21"/>
      <c r="F21"/>
    </row>
    <row r="22" spans="1:6" x14ac:dyDescent="0.2">
      <c r="A22"/>
      <c r="B22"/>
      <c r="C22"/>
      <c r="D22"/>
      <c r="E22"/>
      <c r="F22"/>
    </row>
    <row r="23" spans="1:6" x14ac:dyDescent="0.2">
      <c r="A23" s="2"/>
      <c r="B23" s="2"/>
      <c r="C23" s="2"/>
      <c r="D23" s="2"/>
      <c r="E23" s="2"/>
      <c r="F23" s="2"/>
    </row>
    <row r="24" spans="1:6" x14ac:dyDescent="0.2">
      <c r="A24" s="2"/>
      <c r="B24" s="2"/>
      <c r="C24" s="2"/>
      <c r="D24" s="2"/>
      <c r="E24" s="2"/>
      <c r="F24" s="2"/>
    </row>
    <row r="25" spans="1:6" x14ac:dyDescent="0.2">
      <c r="A25" s="2"/>
      <c r="B25" s="2"/>
      <c r="C25" s="2"/>
      <c r="D25" s="2"/>
      <c r="E25" s="2"/>
      <c r="F25" s="2"/>
    </row>
    <row r="26" spans="1:6" x14ac:dyDescent="0.2">
      <c r="A26" s="2"/>
      <c r="B26" s="2"/>
      <c r="C26" s="2"/>
      <c r="D26" s="2"/>
      <c r="E26" s="2"/>
      <c r="F26" s="2"/>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85" workbookViewId="0">
      <pane xSplit="1" ySplit="1" topLeftCell="Q2" activePane="bottomRight" state="frozen"/>
      <selection pane="topRight" activeCell="C1" sqref="C1"/>
      <selection pane="bottomLeft" activeCell="A3" sqref="A3"/>
      <selection pane="bottomRight" activeCell="W3" sqref="W3"/>
    </sheetView>
  </sheetViews>
  <sheetFormatPr baseColWidth="10" defaultRowHeight="12.75" x14ac:dyDescent="0.2"/>
  <cols>
    <col min="1" max="1" width="52.5703125" style="12" customWidth="1"/>
    <col min="2" max="6" width="35.7109375" style="2" customWidth="1"/>
    <col min="7" max="7" width="35.7109375" style="13" customWidth="1"/>
    <col min="8" max="8" width="34.42578125" style="2" customWidth="1"/>
    <col min="9" max="9" width="43.5703125" style="2" customWidth="1"/>
    <col min="10" max="10" width="38.7109375" style="2" customWidth="1"/>
    <col min="11" max="11" width="34.28515625" style="13" customWidth="1"/>
    <col min="12" max="12" width="34.42578125" style="2" customWidth="1"/>
    <col min="13" max="13" width="35" style="2" customWidth="1"/>
    <col min="14" max="14" width="34" style="2" customWidth="1"/>
    <col min="15" max="15" width="34.140625" style="2" customWidth="1"/>
    <col min="16" max="16" width="35" style="2" customWidth="1"/>
    <col min="17" max="23" width="33" style="2" customWidth="1"/>
    <col min="24" max="16384" width="11.42578125" style="2"/>
  </cols>
  <sheetData>
    <row r="1" spans="1:23" x14ac:dyDescent="0.2">
      <c r="A1" s="3" t="s">
        <v>47</v>
      </c>
      <c r="B1" s="14">
        <v>2003</v>
      </c>
      <c r="C1" s="14">
        <v>2004</v>
      </c>
      <c r="D1" s="14">
        <v>2005</v>
      </c>
      <c r="E1" s="14">
        <v>2006</v>
      </c>
      <c r="F1" s="5">
        <v>2007</v>
      </c>
      <c r="G1" s="15">
        <v>2008</v>
      </c>
      <c r="H1" s="5">
        <v>2009</v>
      </c>
      <c r="I1" s="5">
        <v>2010</v>
      </c>
      <c r="J1" s="5">
        <v>2011</v>
      </c>
      <c r="K1" s="15">
        <v>2012</v>
      </c>
      <c r="L1" s="5">
        <v>2013</v>
      </c>
      <c r="M1" s="5">
        <v>2014</v>
      </c>
      <c r="N1" s="5">
        <v>2015</v>
      </c>
      <c r="O1" s="5">
        <v>2016</v>
      </c>
      <c r="P1" s="5">
        <v>2017</v>
      </c>
      <c r="Q1" s="5">
        <v>2018</v>
      </c>
      <c r="R1" s="5">
        <v>2019</v>
      </c>
      <c r="S1" s="5">
        <v>2020</v>
      </c>
      <c r="T1" s="5">
        <v>2021</v>
      </c>
      <c r="U1" s="5">
        <v>2022</v>
      </c>
      <c r="V1" s="5">
        <v>2023</v>
      </c>
      <c r="W1" s="5">
        <v>2024</v>
      </c>
    </row>
    <row r="2" spans="1:23" ht="127.5" x14ac:dyDescent="0.2">
      <c r="A2" s="3" t="s">
        <v>89</v>
      </c>
      <c r="B2" s="58" t="s">
        <v>46</v>
      </c>
      <c r="C2" s="58" t="s">
        <v>46</v>
      </c>
      <c r="D2" s="58" t="s">
        <v>46</v>
      </c>
      <c r="E2" s="58" t="s">
        <v>46</v>
      </c>
      <c r="F2" s="58" t="s">
        <v>46</v>
      </c>
      <c r="G2" s="58" t="s">
        <v>46</v>
      </c>
      <c r="H2" s="58" t="s">
        <v>46</v>
      </c>
      <c r="I2" s="18" t="s">
        <v>91</v>
      </c>
      <c r="J2" s="18" t="s">
        <v>90</v>
      </c>
      <c r="K2" s="18" t="s">
        <v>92</v>
      </c>
      <c r="L2" s="18" t="s">
        <v>93</v>
      </c>
      <c r="M2" s="17" t="s">
        <v>94</v>
      </c>
      <c r="N2" s="17" t="s">
        <v>95</v>
      </c>
      <c r="O2" s="17" t="s">
        <v>96</v>
      </c>
      <c r="P2" s="17" t="s">
        <v>97</v>
      </c>
      <c r="Q2" s="17" t="s">
        <v>99</v>
      </c>
      <c r="R2" s="17" t="s">
        <v>140</v>
      </c>
      <c r="S2" s="17" t="s">
        <v>141</v>
      </c>
      <c r="T2" s="17" t="s">
        <v>142</v>
      </c>
      <c r="U2" s="17" t="s">
        <v>143</v>
      </c>
      <c r="V2" s="17" t="s">
        <v>191</v>
      </c>
      <c r="W2" s="17" t="s">
        <v>192</v>
      </c>
    </row>
    <row r="3" spans="1:23" x14ac:dyDescent="0.2">
      <c r="A3" s="28"/>
      <c r="B3" s="27"/>
      <c r="C3" s="27"/>
      <c r="D3" s="27"/>
      <c r="E3" s="27"/>
      <c r="F3" s="27"/>
      <c r="G3" s="27"/>
      <c r="H3" s="27"/>
      <c r="I3" s="21"/>
      <c r="J3" s="21"/>
      <c r="K3" s="21"/>
      <c r="L3" s="21"/>
      <c r="M3" s="21"/>
      <c r="N3" s="55"/>
      <c r="O3" s="55"/>
      <c r="P3" s="55"/>
    </row>
    <row r="4" spans="1:23" s="25" customFormat="1" x14ac:dyDescent="0.2">
      <c r="A4" s="16"/>
      <c r="B4" s="19"/>
      <c r="C4" s="19"/>
      <c r="D4" s="26"/>
      <c r="E4" s="27"/>
      <c r="F4" s="27"/>
      <c r="G4" s="27"/>
      <c r="H4" s="27"/>
      <c r="I4" s="27"/>
      <c r="J4" s="27"/>
      <c r="K4" s="27"/>
      <c r="L4" s="27"/>
      <c r="M4" s="27"/>
      <c r="N4" s="27"/>
      <c r="O4" s="27"/>
      <c r="P4" s="27"/>
    </row>
    <row r="5" spans="1:23" x14ac:dyDescent="0.2">
      <c r="A5" s="28"/>
      <c r="B5" s="19"/>
      <c r="C5" s="19"/>
      <c r="D5" s="19"/>
      <c r="E5" s="20"/>
      <c r="F5" s="20"/>
      <c r="G5" s="20"/>
      <c r="H5" s="20"/>
      <c r="I5" s="21"/>
      <c r="J5" s="21"/>
      <c r="K5" s="21"/>
      <c r="L5" s="21"/>
      <c r="M5" s="21"/>
    </row>
    <row r="6" spans="1:23" x14ac:dyDescent="0.2">
      <c r="A6" s="16"/>
      <c r="B6" s="23"/>
      <c r="C6" s="23"/>
      <c r="D6" s="24"/>
      <c r="E6" s="27"/>
      <c r="F6" s="27"/>
      <c r="G6" s="27"/>
      <c r="H6" s="27"/>
      <c r="I6" s="27"/>
      <c r="J6" s="27"/>
      <c r="K6" s="27"/>
      <c r="L6" s="27"/>
      <c r="M6" s="27"/>
      <c r="N6" s="27"/>
      <c r="O6" s="27"/>
      <c r="P6" s="27"/>
    </row>
    <row r="7" spans="1:23" x14ac:dyDescent="0.2">
      <c r="A7" s="28"/>
      <c r="B7" s="19"/>
      <c r="C7" s="19"/>
      <c r="D7" s="19"/>
      <c r="E7" s="20"/>
      <c r="F7" s="20"/>
      <c r="G7" s="20"/>
      <c r="H7" s="20"/>
      <c r="I7" s="21"/>
      <c r="J7" s="21"/>
      <c r="K7" s="21"/>
      <c r="L7" s="21"/>
      <c r="M7" s="21"/>
    </row>
    <row r="8" spans="1:23" x14ac:dyDescent="0.2">
      <c r="A8" s="29"/>
      <c r="B8" s="27"/>
      <c r="C8" s="27"/>
      <c r="D8" s="27"/>
      <c r="E8" s="27"/>
      <c r="F8" s="27"/>
      <c r="G8" s="27"/>
      <c r="H8" s="27"/>
      <c r="I8" s="27"/>
      <c r="J8" s="27"/>
      <c r="K8" s="27"/>
      <c r="L8" s="56"/>
      <c r="M8" s="27"/>
      <c r="N8" s="27"/>
      <c r="O8" s="27"/>
      <c r="P8" s="27"/>
    </row>
    <row r="9" spans="1:23" x14ac:dyDescent="0.2">
      <c r="A9" s="3"/>
      <c r="B9" s="27"/>
      <c r="C9" s="27"/>
      <c r="D9" s="27"/>
      <c r="E9" s="27"/>
      <c r="F9" s="27"/>
      <c r="G9" s="27"/>
      <c r="H9" s="27"/>
      <c r="I9" s="27"/>
      <c r="J9" s="27"/>
      <c r="K9" s="27"/>
      <c r="L9" s="27"/>
      <c r="M9" s="22"/>
      <c r="N9" s="27"/>
      <c r="O9" s="27"/>
      <c r="P9" s="27"/>
    </row>
    <row r="10" spans="1:23" x14ac:dyDescent="0.2">
      <c r="A10" s="3"/>
      <c r="B10" s="27"/>
      <c r="C10" s="27"/>
      <c r="D10" s="27"/>
      <c r="E10" s="27"/>
      <c r="F10" s="27"/>
      <c r="G10" s="27"/>
      <c r="H10" s="27"/>
      <c r="I10" s="27"/>
      <c r="J10" s="27"/>
      <c r="K10" s="27"/>
      <c r="L10" s="27"/>
      <c r="M10" s="27"/>
      <c r="N10" s="16"/>
      <c r="O10" s="16"/>
      <c r="P10" s="16"/>
    </row>
  </sheetData>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FADF-29E6-4889-AEAA-7D37B5E92853}">
  <dimension ref="A1:E451"/>
  <sheetViews>
    <sheetView topLeftCell="A416" workbookViewId="0">
      <selection activeCell="G37" sqref="G37"/>
    </sheetView>
  </sheetViews>
  <sheetFormatPr baseColWidth="10" defaultRowHeight="15" x14ac:dyDescent="0.25"/>
  <cols>
    <col min="1" max="3" width="11.42578125" style="44"/>
    <col min="4" max="4" width="68" style="44" bestFit="1" customWidth="1"/>
    <col min="5" max="5" width="11.42578125" style="45"/>
    <col min="6" max="16384" width="11.42578125" style="44"/>
  </cols>
  <sheetData>
    <row r="1" spans="1:5" x14ac:dyDescent="0.25">
      <c r="A1" s="73" t="s">
        <v>65</v>
      </c>
      <c r="B1" s="73" t="s">
        <v>66</v>
      </c>
      <c r="C1" s="73" t="s">
        <v>67</v>
      </c>
      <c r="D1" s="73" t="s">
        <v>68</v>
      </c>
      <c r="E1" s="74" t="s">
        <v>69</v>
      </c>
    </row>
    <row r="2" spans="1:5" x14ac:dyDescent="0.25">
      <c r="A2" s="44" t="s">
        <v>70</v>
      </c>
      <c r="B2" s="44" t="s">
        <v>3</v>
      </c>
      <c r="C2" s="44" t="s">
        <v>122</v>
      </c>
      <c r="D2" s="44" t="s">
        <v>123</v>
      </c>
      <c r="E2" s="45">
        <v>9</v>
      </c>
    </row>
    <row r="3" spans="1:5" x14ac:dyDescent="0.25">
      <c r="A3" s="44" t="s">
        <v>70</v>
      </c>
      <c r="B3" s="44" t="s">
        <v>4</v>
      </c>
      <c r="C3" s="44" t="s">
        <v>122</v>
      </c>
      <c r="D3" s="44" t="s">
        <v>123</v>
      </c>
      <c r="E3" s="45">
        <v>-99</v>
      </c>
    </row>
    <row r="4" spans="1:5" x14ac:dyDescent="0.25">
      <c r="A4" s="44" t="s">
        <v>70</v>
      </c>
      <c r="B4" s="44" t="s">
        <v>5</v>
      </c>
      <c r="C4" s="44" t="s">
        <v>122</v>
      </c>
      <c r="D4" s="44" t="s">
        <v>123</v>
      </c>
      <c r="E4" s="45">
        <v>9</v>
      </c>
    </row>
    <row r="5" spans="1:5" x14ac:dyDescent="0.25">
      <c r="A5" s="44" t="s">
        <v>70</v>
      </c>
      <c r="B5" s="44" t="s">
        <v>6</v>
      </c>
      <c r="C5" s="44" t="s">
        <v>122</v>
      </c>
      <c r="D5" s="44" t="s">
        <v>123</v>
      </c>
      <c r="E5" s="45">
        <v>-99</v>
      </c>
    </row>
    <row r="6" spans="1:5" x14ac:dyDescent="0.25">
      <c r="A6" s="44" t="s">
        <v>70</v>
      </c>
      <c r="B6" s="44" t="s">
        <v>7</v>
      </c>
      <c r="C6" s="44" t="s">
        <v>122</v>
      </c>
      <c r="D6" s="44" t="s">
        <v>123</v>
      </c>
      <c r="E6" s="45">
        <v>26</v>
      </c>
    </row>
    <row r="7" spans="1:5" x14ac:dyDescent="0.25">
      <c r="A7" s="44" t="s">
        <v>70</v>
      </c>
      <c r="B7" s="44" t="s">
        <v>12</v>
      </c>
      <c r="C7" s="44" t="s">
        <v>122</v>
      </c>
      <c r="D7" s="44" t="s">
        <v>123</v>
      </c>
      <c r="E7" s="45">
        <v>4520</v>
      </c>
    </row>
    <row r="8" spans="1:5" x14ac:dyDescent="0.25">
      <c r="A8" s="44" t="s">
        <v>70</v>
      </c>
      <c r="B8" s="44" t="s">
        <v>3</v>
      </c>
      <c r="C8" s="44" t="s">
        <v>122</v>
      </c>
      <c r="D8" s="44" t="s">
        <v>124</v>
      </c>
      <c r="E8" s="45">
        <v>9</v>
      </c>
    </row>
    <row r="9" spans="1:5" x14ac:dyDescent="0.25">
      <c r="A9" s="44" t="s">
        <v>70</v>
      </c>
      <c r="B9" s="44" t="s">
        <v>4</v>
      </c>
      <c r="C9" s="44" t="s">
        <v>122</v>
      </c>
      <c r="D9" s="44" t="s">
        <v>124</v>
      </c>
      <c r="E9" s="45">
        <v>-99</v>
      </c>
    </row>
    <row r="10" spans="1:5" x14ac:dyDescent="0.25">
      <c r="A10" s="44" t="s">
        <v>70</v>
      </c>
      <c r="B10" s="44" t="s">
        <v>5</v>
      </c>
      <c r="C10" s="44" t="s">
        <v>122</v>
      </c>
      <c r="D10" s="44" t="s">
        <v>124</v>
      </c>
      <c r="E10" s="45">
        <v>9</v>
      </c>
    </row>
    <row r="11" spans="1:5" x14ac:dyDescent="0.25">
      <c r="A11" s="44" t="s">
        <v>70</v>
      </c>
      <c r="B11" s="44" t="s">
        <v>6</v>
      </c>
      <c r="C11" s="44" t="s">
        <v>122</v>
      </c>
      <c r="D11" s="44" t="s">
        <v>124</v>
      </c>
      <c r="E11" s="45">
        <v>-99</v>
      </c>
    </row>
    <row r="12" spans="1:5" x14ac:dyDescent="0.25">
      <c r="A12" s="44" t="s">
        <v>70</v>
      </c>
      <c r="B12" s="44" t="s">
        <v>7</v>
      </c>
      <c r="C12" s="44" t="s">
        <v>122</v>
      </c>
      <c r="D12" s="44" t="s">
        <v>124</v>
      </c>
      <c r="E12" s="45">
        <v>26</v>
      </c>
    </row>
    <row r="13" spans="1:5" x14ac:dyDescent="0.25">
      <c r="A13" s="44" t="s">
        <v>70</v>
      </c>
      <c r="B13" s="44" t="s">
        <v>12</v>
      </c>
      <c r="C13" s="44" t="s">
        <v>122</v>
      </c>
      <c r="D13" s="44" t="s">
        <v>124</v>
      </c>
      <c r="E13" s="45">
        <v>437</v>
      </c>
    </row>
    <row r="14" spans="1:5" x14ac:dyDescent="0.25">
      <c r="A14" s="44" t="s">
        <v>70</v>
      </c>
      <c r="B14" s="44" t="s">
        <v>3</v>
      </c>
      <c r="C14" s="44" t="s">
        <v>122</v>
      </c>
      <c r="D14" s="44" t="s">
        <v>125</v>
      </c>
      <c r="E14" s="45">
        <v>7437</v>
      </c>
    </row>
    <row r="15" spans="1:5" x14ac:dyDescent="0.25">
      <c r="A15" s="44" t="s">
        <v>70</v>
      </c>
      <c r="B15" s="44" t="s">
        <v>4</v>
      </c>
      <c r="C15" s="44" t="s">
        <v>122</v>
      </c>
      <c r="D15" s="44" t="s">
        <v>125</v>
      </c>
      <c r="E15" s="45">
        <v>-99</v>
      </c>
    </row>
    <row r="16" spans="1:5" x14ac:dyDescent="0.25">
      <c r="A16" s="44" t="s">
        <v>70</v>
      </c>
      <c r="B16" s="44" t="s">
        <v>5</v>
      </c>
      <c r="C16" s="44" t="s">
        <v>122</v>
      </c>
      <c r="D16" s="44" t="s">
        <v>125</v>
      </c>
      <c r="E16" s="45">
        <v>6602</v>
      </c>
    </row>
    <row r="17" spans="1:5" x14ac:dyDescent="0.25">
      <c r="A17" s="44" t="s">
        <v>70</v>
      </c>
      <c r="B17" s="44" t="s">
        <v>6</v>
      </c>
      <c r="C17" s="44" t="s">
        <v>122</v>
      </c>
      <c r="D17" s="44" t="s">
        <v>125</v>
      </c>
      <c r="E17" s="45">
        <v>-99</v>
      </c>
    </row>
    <row r="18" spans="1:5" x14ac:dyDescent="0.25">
      <c r="A18" s="44" t="s">
        <v>70</v>
      </c>
      <c r="B18" s="44" t="s">
        <v>7</v>
      </c>
      <c r="C18" s="44" t="s">
        <v>122</v>
      </c>
      <c r="D18" s="44" t="s">
        <v>125</v>
      </c>
      <c r="E18" s="45">
        <v>16357</v>
      </c>
    </row>
    <row r="19" spans="1:5" x14ac:dyDescent="0.25">
      <c r="A19" s="44" t="s">
        <v>70</v>
      </c>
      <c r="B19" s="44" t="s">
        <v>12</v>
      </c>
      <c r="C19" s="44" t="s">
        <v>122</v>
      </c>
      <c r="D19" s="44" t="s">
        <v>125</v>
      </c>
      <c r="E19" s="45">
        <v>3931740</v>
      </c>
    </row>
    <row r="20" spans="1:5" x14ac:dyDescent="0.25">
      <c r="A20" s="44" t="s">
        <v>70</v>
      </c>
      <c r="B20" s="44" t="s">
        <v>3</v>
      </c>
      <c r="C20" s="44" t="s">
        <v>122</v>
      </c>
      <c r="D20" s="44" t="s">
        <v>126</v>
      </c>
      <c r="E20" s="45">
        <v>126</v>
      </c>
    </row>
    <row r="21" spans="1:5" x14ac:dyDescent="0.25">
      <c r="A21" s="44" t="s">
        <v>70</v>
      </c>
      <c r="B21" s="44" t="s">
        <v>4</v>
      </c>
      <c r="C21" s="44" t="s">
        <v>122</v>
      </c>
      <c r="D21" s="44" t="s">
        <v>126</v>
      </c>
      <c r="E21" s="45">
        <v>-99</v>
      </c>
    </row>
    <row r="22" spans="1:5" x14ac:dyDescent="0.25">
      <c r="A22" s="44" t="s">
        <v>70</v>
      </c>
      <c r="B22" s="44" t="s">
        <v>5</v>
      </c>
      <c r="C22" s="44" t="s">
        <v>122</v>
      </c>
      <c r="D22" s="44" t="s">
        <v>126</v>
      </c>
      <c r="E22" s="45">
        <v>170</v>
      </c>
    </row>
    <row r="23" spans="1:5" x14ac:dyDescent="0.25">
      <c r="A23" s="44" t="s">
        <v>70</v>
      </c>
      <c r="B23" s="44" t="s">
        <v>6</v>
      </c>
      <c r="C23" s="44" t="s">
        <v>122</v>
      </c>
      <c r="D23" s="44" t="s">
        <v>126</v>
      </c>
      <c r="E23" s="45">
        <v>-99</v>
      </c>
    </row>
    <row r="24" spans="1:5" x14ac:dyDescent="0.25">
      <c r="A24" s="44" t="s">
        <v>70</v>
      </c>
      <c r="B24" s="44" t="s">
        <v>7</v>
      </c>
      <c r="C24" s="44" t="s">
        <v>122</v>
      </c>
      <c r="D24" s="44" t="s">
        <v>126</v>
      </c>
      <c r="E24" s="45">
        <v>368</v>
      </c>
    </row>
    <row r="25" spans="1:5" x14ac:dyDescent="0.25">
      <c r="A25" s="44" t="s">
        <v>70</v>
      </c>
      <c r="B25" s="44" t="s">
        <v>12</v>
      </c>
      <c r="C25" s="44" t="s">
        <v>122</v>
      </c>
      <c r="D25" s="44" t="s">
        <v>126</v>
      </c>
      <c r="E25" s="45">
        <v>76184</v>
      </c>
    </row>
    <row r="26" spans="1:5" x14ac:dyDescent="0.25">
      <c r="A26" s="44" t="s">
        <v>70</v>
      </c>
      <c r="B26" s="44" t="s">
        <v>3</v>
      </c>
      <c r="C26" s="44" t="s">
        <v>122</v>
      </c>
      <c r="D26" s="44" t="s">
        <v>127</v>
      </c>
      <c r="E26" s="45">
        <v>126</v>
      </c>
    </row>
    <row r="27" spans="1:5" x14ac:dyDescent="0.25">
      <c r="A27" s="44" t="s">
        <v>70</v>
      </c>
      <c r="B27" s="44" t="s">
        <v>4</v>
      </c>
      <c r="C27" s="44" t="s">
        <v>122</v>
      </c>
      <c r="D27" s="44" t="s">
        <v>127</v>
      </c>
      <c r="E27" s="45">
        <v>-99</v>
      </c>
    </row>
    <row r="28" spans="1:5" x14ac:dyDescent="0.25">
      <c r="A28" s="44" t="s">
        <v>70</v>
      </c>
      <c r="B28" s="44" t="s">
        <v>5</v>
      </c>
      <c r="C28" s="44" t="s">
        <v>122</v>
      </c>
      <c r="D28" s="44" t="s">
        <v>127</v>
      </c>
      <c r="E28" s="45">
        <v>170</v>
      </c>
    </row>
    <row r="29" spans="1:5" x14ac:dyDescent="0.25">
      <c r="A29" s="44" t="s">
        <v>70</v>
      </c>
      <c r="B29" s="44" t="s">
        <v>6</v>
      </c>
      <c r="C29" s="44" t="s">
        <v>122</v>
      </c>
      <c r="D29" s="44" t="s">
        <v>127</v>
      </c>
      <c r="E29" s="45">
        <v>-99</v>
      </c>
    </row>
    <row r="30" spans="1:5" x14ac:dyDescent="0.25">
      <c r="A30" s="44" t="s">
        <v>70</v>
      </c>
      <c r="B30" s="44" t="s">
        <v>7</v>
      </c>
      <c r="C30" s="44" t="s">
        <v>122</v>
      </c>
      <c r="D30" s="44" t="s">
        <v>127</v>
      </c>
      <c r="E30" s="45">
        <v>368</v>
      </c>
    </row>
    <row r="31" spans="1:5" x14ac:dyDescent="0.25">
      <c r="A31" s="44" t="s">
        <v>70</v>
      </c>
      <c r="B31" s="44" t="s">
        <v>12</v>
      </c>
      <c r="C31" s="44" t="s">
        <v>122</v>
      </c>
      <c r="D31" s="44" t="s">
        <v>127</v>
      </c>
      <c r="E31" s="45">
        <v>5242</v>
      </c>
    </row>
    <row r="32" spans="1:5" x14ac:dyDescent="0.25">
      <c r="A32" s="44" t="s">
        <v>71</v>
      </c>
      <c r="B32" s="44" t="s">
        <v>3</v>
      </c>
      <c r="C32" s="44" t="s">
        <v>122</v>
      </c>
      <c r="D32" s="44" t="s">
        <v>123</v>
      </c>
      <c r="E32" s="45">
        <v>7</v>
      </c>
    </row>
    <row r="33" spans="1:5" x14ac:dyDescent="0.25">
      <c r="A33" s="44" t="s">
        <v>71</v>
      </c>
      <c r="B33" s="44" t="s">
        <v>4</v>
      </c>
      <c r="C33" s="44" t="s">
        <v>122</v>
      </c>
      <c r="D33" s="44" t="s">
        <v>123</v>
      </c>
      <c r="E33" s="45">
        <v>6</v>
      </c>
    </row>
    <row r="34" spans="1:5" x14ac:dyDescent="0.25">
      <c r="A34" s="44" t="s">
        <v>71</v>
      </c>
      <c r="B34" s="44" t="s">
        <v>5</v>
      </c>
      <c r="C34" s="44" t="s">
        <v>122</v>
      </c>
      <c r="D34" s="44" t="s">
        <v>123</v>
      </c>
      <c r="E34" s="45">
        <v>12</v>
      </c>
    </row>
    <row r="35" spans="1:5" x14ac:dyDescent="0.25">
      <c r="A35" s="44" t="s">
        <v>71</v>
      </c>
      <c r="B35" s="44" t="s">
        <v>6</v>
      </c>
      <c r="C35" s="44" t="s">
        <v>122</v>
      </c>
      <c r="D35" s="44" t="s">
        <v>123</v>
      </c>
      <c r="E35" s="45">
        <v>3</v>
      </c>
    </row>
    <row r="36" spans="1:5" x14ac:dyDescent="0.25">
      <c r="A36" s="44" t="s">
        <v>71</v>
      </c>
      <c r="B36" s="44" t="s">
        <v>7</v>
      </c>
      <c r="C36" s="44" t="s">
        <v>122</v>
      </c>
      <c r="D36" s="44" t="s">
        <v>123</v>
      </c>
      <c r="E36" s="45">
        <v>28</v>
      </c>
    </row>
    <row r="37" spans="1:5" x14ac:dyDescent="0.25">
      <c r="A37" s="44" t="s">
        <v>71</v>
      </c>
      <c r="B37" s="44" t="s">
        <v>12</v>
      </c>
      <c r="C37" s="44" t="s">
        <v>122</v>
      </c>
      <c r="D37" s="44" t="s">
        <v>123</v>
      </c>
      <c r="E37" s="45">
        <v>4506</v>
      </c>
    </row>
    <row r="38" spans="1:5" x14ac:dyDescent="0.25">
      <c r="A38" s="44" t="s">
        <v>71</v>
      </c>
      <c r="B38" s="44" t="s">
        <v>3</v>
      </c>
      <c r="C38" s="44" t="s">
        <v>122</v>
      </c>
      <c r="D38" s="44" t="s">
        <v>124</v>
      </c>
      <c r="E38" s="45">
        <v>7</v>
      </c>
    </row>
    <row r="39" spans="1:5" x14ac:dyDescent="0.25">
      <c r="A39" s="44" t="s">
        <v>71</v>
      </c>
      <c r="B39" s="44" t="s">
        <v>4</v>
      </c>
      <c r="C39" s="44" t="s">
        <v>122</v>
      </c>
      <c r="D39" s="44" t="s">
        <v>124</v>
      </c>
      <c r="E39" s="45">
        <v>6</v>
      </c>
    </row>
    <row r="40" spans="1:5" x14ac:dyDescent="0.25">
      <c r="A40" s="44" t="s">
        <v>71</v>
      </c>
      <c r="B40" s="44" t="s">
        <v>5</v>
      </c>
      <c r="C40" s="44" t="s">
        <v>122</v>
      </c>
      <c r="D40" s="44" t="s">
        <v>124</v>
      </c>
      <c r="E40" s="45">
        <v>12</v>
      </c>
    </row>
    <row r="41" spans="1:5" x14ac:dyDescent="0.25">
      <c r="A41" s="44" t="s">
        <v>71</v>
      </c>
      <c r="B41" s="44" t="s">
        <v>6</v>
      </c>
      <c r="C41" s="44" t="s">
        <v>122</v>
      </c>
      <c r="D41" s="44" t="s">
        <v>124</v>
      </c>
      <c r="E41" s="45">
        <v>3</v>
      </c>
    </row>
    <row r="42" spans="1:5" x14ac:dyDescent="0.25">
      <c r="A42" s="44" t="s">
        <v>71</v>
      </c>
      <c r="B42" s="44" t="s">
        <v>7</v>
      </c>
      <c r="C42" s="44" t="s">
        <v>122</v>
      </c>
      <c r="D42" s="44" t="s">
        <v>124</v>
      </c>
      <c r="E42" s="45">
        <v>28</v>
      </c>
    </row>
    <row r="43" spans="1:5" x14ac:dyDescent="0.25">
      <c r="A43" s="44" t="s">
        <v>71</v>
      </c>
      <c r="B43" s="44" t="s">
        <v>12</v>
      </c>
      <c r="C43" s="44" t="s">
        <v>122</v>
      </c>
      <c r="D43" s="44" t="s">
        <v>124</v>
      </c>
      <c r="E43" s="45">
        <v>454</v>
      </c>
    </row>
    <row r="44" spans="1:5" x14ac:dyDescent="0.25">
      <c r="A44" s="44" t="s">
        <v>71</v>
      </c>
      <c r="B44" s="44" t="s">
        <v>3</v>
      </c>
      <c r="C44" s="44" t="s">
        <v>122</v>
      </c>
      <c r="D44" s="44" t="s">
        <v>125</v>
      </c>
      <c r="E44" s="45">
        <v>10109.19</v>
      </c>
    </row>
    <row r="45" spans="1:5" x14ac:dyDescent="0.25">
      <c r="A45" s="44" t="s">
        <v>71</v>
      </c>
      <c r="B45" s="44" t="s">
        <v>4</v>
      </c>
      <c r="C45" s="44" t="s">
        <v>122</v>
      </c>
      <c r="D45" s="44" t="s">
        <v>125</v>
      </c>
      <c r="E45" s="45">
        <v>-99</v>
      </c>
    </row>
    <row r="46" spans="1:5" x14ac:dyDescent="0.25">
      <c r="A46" s="44" t="s">
        <v>71</v>
      </c>
      <c r="B46" s="44" t="s">
        <v>5</v>
      </c>
      <c r="C46" s="44" t="s">
        <v>122</v>
      </c>
      <c r="D46" s="44" t="s">
        <v>125</v>
      </c>
      <c r="E46" s="45">
        <v>9418.51</v>
      </c>
    </row>
    <row r="47" spans="1:5" x14ac:dyDescent="0.25">
      <c r="A47" s="44" t="s">
        <v>71</v>
      </c>
      <c r="B47" s="44" t="s">
        <v>6</v>
      </c>
      <c r="C47" s="44" t="s">
        <v>122</v>
      </c>
      <c r="D47" s="44" t="s">
        <v>125</v>
      </c>
      <c r="E47" s="45">
        <v>-99</v>
      </c>
    </row>
    <row r="48" spans="1:5" x14ac:dyDescent="0.25">
      <c r="A48" s="44" t="s">
        <v>71</v>
      </c>
      <c r="B48" s="44" t="s">
        <v>7</v>
      </c>
      <c r="C48" s="44" t="s">
        <v>122</v>
      </c>
      <c r="D48" s="44" t="s">
        <v>125</v>
      </c>
      <c r="E48" s="45">
        <v>22196.3</v>
      </c>
    </row>
    <row r="49" spans="1:5" x14ac:dyDescent="0.25">
      <c r="A49" s="44" t="s">
        <v>71</v>
      </c>
      <c r="B49" s="44" t="s">
        <v>12</v>
      </c>
      <c r="C49" s="44" t="s">
        <v>122</v>
      </c>
      <c r="D49" s="44" t="s">
        <v>125</v>
      </c>
      <c r="E49" s="45">
        <v>3913027.82</v>
      </c>
    </row>
    <row r="50" spans="1:5" x14ac:dyDescent="0.25">
      <c r="A50" s="44" t="s">
        <v>71</v>
      </c>
      <c r="B50" s="44" t="s">
        <v>3</v>
      </c>
      <c r="C50" s="44" t="s">
        <v>122</v>
      </c>
      <c r="D50" s="44" t="s">
        <v>126</v>
      </c>
      <c r="E50" s="45">
        <v>172</v>
      </c>
    </row>
    <row r="51" spans="1:5" x14ac:dyDescent="0.25">
      <c r="A51" s="44" t="s">
        <v>71</v>
      </c>
      <c r="B51" s="44" t="s">
        <v>4</v>
      </c>
      <c r="C51" s="44" t="s">
        <v>122</v>
      </c>
      <c r="D51" s="44" t="s">
        <v>126</v>
      </c>
      <c r="E51" s="45">
        <v>45</v>
      </c>
    </row>
    <row r="52" spans="1:5" x14ac:dyDescent="0.25">
      <c r="A52" s="44" t="s">
        <v>71</v>
      </c>
      <c r="B52" s="44" t="s">
        <v>5</v>
      </c>
      <c r="C52" s="44" t="s">
        <v>122</v>
      </c>
      <c r="D52" s="44" t="s">
        <v>126</v>
      </c>
      <c r="E52" s="45">
        <v>175</v>
      </c>
    </row>
    <row r="53" spans="1:5" x14ac:dyDescent="0.25">
      <c r="A53" s="44" t="s">
        <v>71</v>
      </c>
      <c r="B53" s="44" t="s">
        <v>6</v>
      </c>
      <c r="C53" s="44" t="s">
        <v>122</v>
      </c>
      <c r="D53" s="44" t="s">
        <v>126</v>
      </c>
      <c r="E53" s="45">
        <v>22</v>
      </c>
    </row>
    <row r="54" spans="1:5" x14ac:dyDescent="0.25">
      <c r="A54" s="44" t="s">
        <v>71</v>
      </c>
      <c r="B54" s="44" t="s">
        <v>7</v>
      </c>
      <c r="C54" s="44" t="s">
        <v>122</v>
      </c>
      <c r="D54" s="44" t="s">
        <v>126</v>
      </c>
      <c r="E54" s="45">
        <v>414</v>
      </c>
    </row>
    <row r="55" spans="1:5" x14ac:dyDescent="0.25">
      <c r="A55" s="44" t="s">
        <v>71</v>
      </c>
      <c r="B55" s="44" t="s">
        <v>12</v>
      </c>
      <c r="C55" s="44" t="s">
        <v>122</v>
      </c>
      <c r="D55" s="44" t="s">
        <v>126</v>
      </c>
      <c r="E55" s="45">
        <v>77254</v>
      </c>
    </row>
    <row r="56" spans="1:5" x14ac:dyDescent="0.25">
      <c r="A56" s="44" t="s">
        <v>71</v>
      </c>
      <c r="B56" s="44" t="s">
        <v>3</v>
      </c>
      <c r="C56" s="44" t="s">
        <v>122</v>
      </c>
      <c r="D56" s="44" t="s">
        <v>127</v>
      </c>
      <c r="E56" s="45">
        <v>172</v>
      </c>
    </row>
    <row r="57" spans="1:5" x14ac:dyDescent="0.25">
      <c r="A57" s="44" t="s">
        <v>71</v>
      </c>
      <c r="B57" s="44" t="s">
        <v>4</v>
      </c>
      <c r="C57" s="44" t="s">
        <v>122</v>
      </c>
      <c r="D57" s="44" t="s">
        <v>127</v>
      </c>
      <c r="E57" s="45">
        <v>45</v>
      </c>
    </row>
    <row r="58" spans="1:5" x14ac:dyDescent="0.25">
      <c r="A58" s="44" t="s">
        <v>71</v>
      </c>
      <c r="B58" s="44" t="s">
        <v>5</v>
      </c>
      <c r="C58" s="44" t="s">
        <v>122</v>
      </c>
      <c r="D58" s="44" t="s">
        <v>127</v>
      </c>
      <c r="E58" s="45">
        <v>175</v>
      </c>
    </row>
    <row r="59" spans="1:5" x14ac:dyDescent="0.25">
      <c r="A59" s="44" t="s">
        <v>71</v>
      </c>
      <c r="B59" s="44" t="s">
        <v>6</v>
      </c>
      <c r="C59" s="44" t="s">
        <v>122</v>
      </c>
      <c r="D59" s="44" t="s">
        <v>127</v>
      </c>
      <c r="E59" s="45">
        <v>22</v>
      </c>
    </row>
    <row r="60" spans="1:5" x14ac:dyDescent="0.25">
      <c r="A60" s="44" t="s">
        <v>71</v>
      </c>
      <c r="B60" s="44" t="s">
        <v>7</v>
      </c>
      <c r="C60" s="44" t="s">
        <v>122</v>
      </c>
      <c r="D60" s="44" t="s">
        <v>127</v>
      </c>
      <c r="E60" s="45">
        <v>414</v>
      </c>
    </row>
    <row r="61" spans="1:5" x14ac:dyDescent="0.25">
      <c r="A61" s="44" t="s">
        <v>71</v>
      </c>
      <c r="B61" s="44" t="s">
        <v>12</v>
      </c>
      <c r="C61" s="44" t="s">
        <v>122</v>
      </c>
      <c r="D61" s="44" t="s">
        <v>127</v>
      </c>
      <c r="E61" s="45">
        <v>5701</v>
      </c>
    </row>
    <row r="62" spans="1:5" x14ac:dyDescent="0.25">
      <c r="A62" s="44" t="s">
        <v>72</v>
      </c>
      <c r="B62" s="44" t="s">
        <v>3</v>
      </c>
      <c r="C62" s="44" t="s">
        <v>122</v>
      </c>
      <c r="D62" s="44" t="s">
        <v>123</v>
      </c>
      <c r="E62" s="45">
        <v>8</v>
      </c>
    </row>
    <row r="63" spans="1:5" x14ac:dyDescent="0.25">
      <c r="A63" s="44" t="s">
        <v>72</v>
      </c>
      <c r="B63" s="44" t="s">
        <v>4</v>
      </c>
      <c r="C63" s="44" t="s">
        <v>122</v>
      </c>
      <c r="D63" s="44" t="s">
        <v>123</v>
      </c>
      <c r="E63" s="45">
        <v>7</v>
      </c>
    </row>
    <row r="64" spans="1:5" x14ac:dyDescent="0.25">
      <c r="A64" s="44" t="s">
        <v>72</v>
      </c>
      <c r="B64" s="44" t="s">
        <v>5</v>
      </c>
      <c r="C64" s="44" t="s">
        <v>122</v>
      </c>
      <c r="D64" s="44" t="s">
        <v>123</v>
      </c>
      <c r="E64" s="45">
        <v>4</v>
      </c>
    </row>
    <row r="65" spans="1:5" x14ac:dyDescent="0.25">
      <c r="A65" s="44" t="s">
        <v>72</v>
      </c>
      <c r="B65" s="44" t="s">
        <v>6</v>
      </c>
      <c r="C65" s="44" t="s">
        <v>122</v>
      </c>
      <c r="D65" s="44" t="s">
        <v>123</v>
      </c>
      <c r="E65" s="45">
        <v>7</v>
      </c>
    </row>
    <row r="66" spans="1:5" x14ac:dyDescent="0.25">
      <c r="A66" s="44" t="s">
        <v>72</v>
      </c>
      <c r="B66" s="44" t="s">
        <v>7</v>
      </c>
      <c r="C66" s="44" t="s">
        <v>122</v>
      </c>
      <c r="D66" s="44" t="s">
        <v>123</v>
      </c>
      <c r="E66" s="45">
        <v>26</v>
      </c>
    </row>
    <row r="67" spans="1:5" x14ac:dyDescent="0.25">
      <c r="A67" s="44" t="s">
        <v>72</v>
      </c>
      <c r="B67" s="44" t="s">
        <v>12</v>
      </c>
      <c r="C67" s="44" t="s">
        <v>122</v>
      </c>
      <c r="D67" s="44" t="s">
        <v>123</v>
      </c>
      <c r="E67" s="45">
        <v>4446</v>
      </c>
    </row>
    <row r="68" spans="1:5" x14ac:dyDescent="0.25">
      <c r="A68" s="44" t="s">
        <v>72</v>
      </c>
      <c r="B68" s="44" t="s">
        <v>3</v>
      </c>
      <c r="C68" s="44" t="s">
        <v>122</v>
      </c>
      <c r="D68" s="44" t="s">
        <v>124</v>
      </c>
      <c r="E68" s="45">
        <v>8</v>
      </c>
    </row>
    <row r="69" spans="1:5" x14ac:dyDescent="0.25">
      <c r="A69" s="44" t="s">
        <v>72</v>
      </c>
      <c r="B69" s="44" t="s">
        <v>4</v>
      </c>
      <c r="C69" s="44" t="s">
        <v>122</v>
      </c>
      <c r="D69" s="44" t="s">
        <v>124</v>
      </c>
      <c r="E69" s="45">
        <v>7</v>
      </c>
    </row>
    <row r="70" spans="1:5" x14ac:dyDescent="0.25">
      <c r="A70" s="44" t="s">
        <v>72</v>
      </c>
      <c r="B70" s="44" t="s">
        <v>5</v>
      </c>
      <c r="C70" s="44" t="s">
        <v>122</v>
      </c>
      <c r="D70" s="44" t="s">
        <v>124</v>
      </c>
      <c r="E70" s="45">
        <v>4</v>
      </c>
    </row>
    <row r="71" spans="1:5" x14ac:dyDescent="0.25">
      <c r="A71" s="44" t="s">
        <v>72</v>
      </c>
      <c r="B71" s="44" t="s">
        <v>6</v>
      </c>
      <c r="C71" s="44" t="s">
        <v>122</v>
      </c>
      <c r="D71" s="44" t="s">
        <v>124</v>
      </c>
      <c r="E71" s="45">
        <v>7</v>
      </c>
    </row>
    <row r="72" spans="1:5" x14ac:dyDescent="0.25">
      <c r="A72" s="44" t="s">
        <v>72</v>
      </c>
      <c r="B72" s="44" t="s">
        <v>7</v>
      </c>
      <c r="C72" s="44" t="s">
        <v>122</v>
      </c>
      <c r="D72" s="44" t="s">
        <v>124</v>
      </c>
      <c r="E72" s="45">
        <v>26</v>
      </c>
    </row>
    <row r="73" spans="1:5" x14ac:dyDescent="0.25">
      <c r="A73" s="44" t="s">
        <v>72</v>
      </c>
      <c r="B73" s="44" t="s">
        <v>12</v>
      </c>
      <c r="C73" s="44" t="s">
        <v>122</v>
      </c>
      <c r="D73" s="44" t="s">
        <v>124</v>
      </c>
      <c r="E73" s="45">
        <v>504</v>
      </c>
    </row>
    <row r="74" spans="1:5" x14ac:dyDescent="0.25">
      <c r="A74" s="44" t="s">
        <v>72</v>
      </c>
      <c r="B74" s="44" t="s">
        <v>3</v>
      </c>
      <c r="C74" s="44" t="s">
        <v>122</v>
      </c>
      <c r="D74" s="44" t="s">
        <v>125</v>
      </c>
      <c r="E74" s="45">
        <v>10426.5</v>
      </c>
    </row>
    <row r="75" spans="1:5" x14ac:dyDescent="0.25">
      <c r="A75" s="44" t="s">
        <v>72</v>
      </c>
      <c r="B75" s="44" t="s">
        <v>4</v>
      </c>
      <c r="C75" s="44" t="s">
        <v>122</v>
      </c>
      <c r="D75" s="44" t="s">
        <v>125</v>
      </c>
      <c r="E75" s="45">
        <v>2110.5</v>
      </c>
    </row>
    <row r="76" spans="1:5" x14ac:dyDescent="0.25">
      <c r="A76" s="44" t="s">
        <v>72</v>
      </c>
      <c r="B76" s="44" t="s">
        <v>5</v>
      </c>
      <c r="C76" s="44" t="s">
        <v>122</v>
      </c>
      <c r="D76" s="44" t="s">
        <v>125</v>
      </c>
      <c r="E76" s="45">
        <v>3969</v>
      </c>
    </row>
    <row r="77" spans="1:5" x14ac:dyDescent="0.25">
      <c r="A77" s="44" t="s">
        <v>72</v>
      </c>
      <c r="B77" s="44" t="s">
        <v>6</v>
      </c>
      <c r="C77" s="44" t="s">
        <v>122</v>
      </c>
      <c r="D77" s="44" t="s">
        <v>125</v>
      </c>
      <c r="E77" s="45">
        <v>2079</v>
      </c>
    </row>
    <row r="78" spans="1:5" x14ac:dyDescent="0.25">
      <c r="A78" s="44" t="s">
        <v>72</v>
      </c>
      <c r="B78" s="44" t="s">
        <v>7</v>
      </c>
      <c r="C78" s="44" t="s">
        <v>122</v>
      </c>
      <c r="D78" s="44" t="s">
        <v>125</v>
      </c>
      <c r="E78" s="45">
        <v>18585</v>
      </c>
    </row>
    <row r="79" spans="1:5" x14ac:dyDescent="0.25">
      <c r="A79" s="44" t="s">
        <v>72</v>
      </c>
      <c r="B79" s="44" t="s">
        <v>12</v>
      </c>
      <c r="C79" s="44" t="s">
        <v>122</v>
      </c>
      <c r="D79" s="44" t="s">
        <v>125</v>
      </c>
      <c r="E79" s="45">
        <v>3957499.5</v>
      </c>
    </row>
    <row r="80" spans="1:5" x14ac:dyDescent="0.25">
      <c r="A80" s="44" t="s">
        <v>72</v>
      </c>
      <c r="B80" s="44" t="s">
        <v>3</v>
      </c>
      <c r="C80" s="44" t="s">
        <v>122</v>
      </c>
      <c r="D80" s="44" t="s">
        <v>126</v>
      </c>
      <c r="E80" s="45">
        <v>176</v>
      </c>
    </row>
    <row r="81" spans="1:5" x14ac:dyDescent="0.25">
      <c r="A81" s="44" t="s">
        <v>72</v>
      </c>
      <c r="B81" s="44" t="s">
        <v>4</v>
      </c>
      <c r="C81" s="44" t="s">
        <v>122</v>
      </c>
      <c r="D81" s="44" t="s">
        <v>126</v>
      </c>
      <c r="E81" s="45">
        <v>67</v>
      </c>
    </row>
    <row r="82" spans="1:5" x14ac:dyDescent="0.25">
      <c r="A82" s="44" t="s">
        <v>72</v>
      </c>
      <c r="B82" s="44" t="s">
        <v>5</v>
      </c>
      <c r="C82" s="44" t="s">
        <v>122</v>
      </c>
      <c r="D82" s="44" t="s">
        <v>126</v>
      </c>
      <c r="E82" s="45">
        <v>69</v>
      </c>
    </row>
    <row r="83" spans="1:5" x14ac:dyDescent="0.25">
      <c r="A83" s="44" t="s">
        <v>72</v>
      </c>
      <c r="B83" s="44" t="s">
        <v>6</v>
      </c>
      <c r="C83" s="44" t="s">
        <v>122</v>
      </c>
      <c r="D83" s="44" t="s">
        <v>126</v>
      </c>
      <c r="E83" s="45">
        <v>41</v>
      </c>
    </row>
    <row r="84" spans="1:5" x14ac:dyDescent="0.25">
      <c r="A84" s="44" t="s">
        <v>72</v>
      </c>
      <c r="B84" s="44" t="s">
        <v>7</v>
      </c>
      <c r="C84" s="44" t="s">
        <v>122</v>
      </c>
      <c r="D84" s="44" t="s">
        <v>126</v>
      </c>
      <c r="E84" s="45">
        <v>353</v>
      </c>
    </row>
    <row r="85" spans="1:5" x14ac:dyDescent="0.25">
      <c r="A85" s="44" t="s">
        <v>72</v>
      </c>
      <c r="B85" s="44" t="s">
        <v>12</v>
      </c>
      <c r="C85" s="44" t="s">
        <v>122</v>
      </c>
      <c r="D85" s="44" t="s">
        <v>126</v>
      </c>
      <c r="E85" s="45">
        <v>78306</v>
      </c>
    </row>
    <row r="86" spans="1:5" x14ac:dyDescent="0.25">
      <c r="A86" s="44" t="s">
        <v>72</v>
      </c>
      <c r="B86" s="44" t="s">
        <v>3</v>
      </c>
      <c r="C86" s="44" t="s">
        <v>122</v>
      </c>
      <c r="D86" s="44" t="s">
        <v>127</v>
      </c>
      <c r="E86" s="45">
        <v>176</v>
      </c>
    </row>
    <row r="87" spans="1:5" x14ac:dyDescent="0.25">
      <c r="A87" s="44" t="s">
        <v>72</v>
      </c>
      <c r="B87" s="44" t="s">
        <v>4</v>
      </c>
      <c r="C87" s="44" t="s">
        <v>122</v>
      </c>
      <c r="D87" s="44" t="s">
        <v>127</v>
      </c>
      <c r="E87" s="45">
        <v>67</v>
      </c>
    </row>
    <row r="88" spans="1:5" x14ac:dyDescent="0.25">
      <c r="A88" s="44" t="s">
        <v>72</v>
      </c>
      <c r="B88" s="44" t="s">
        <v>5</v>
      </c>
      <c r="C88" s="44" t="s">
        <v>122</v>
      </c>
      <c r="D88" s="44" t="s">
        <v>127</v>
      </c>
      <c r="E88" s="45">
        <v>69</v>
      </c>
    </row>
    <row r="89" spans="1:5" x14ac:dyDescent="0.25">
      <c r="A89" s="44" t="s">
        <v>72</v>
      </c>
      <c r="B89" s="44" t="s">
        <v>6</v>
      </c>
      <c r="C89" s="44" t="s">
        <v>122</v>
      </c>
      <c r="D89" s="44" t="s">
        <v>127</v>
      </c>
      <c r="E89" s="45">
        <v>41</v>
      </c>
    </row>
    <row r="90" spans="1:5" x14ac:dyDescent="0.25">
      <c r="A90" s="44" t="s">
        <v>72</v>
      </c>
      <c r="B90" s="44" t="s">
        <v>7</v>
      </c>
      <c r="C90" s="44" t="s">
        <v>122</v>
      </c>
      <c r="D90" s="44" t="s">
        <v>127</v>
      </c>
      <c r="E90" s="45">
        <v>353</v>
      </c>
    </row>
    <row r="91" spans="1:5" x14ac:dyDescent="0.25">
      <c r="A91" s="44" t="s">
        <v>72</v>
      </c>
      <c r="B91" s="44" t="s">
        <v>12</v>
      </c>
      <c r="C91" s="44" t="s">
        <v>122</v>
      </c>
      <c r="D91" s="44" t="s">
        <v>127</v>
      </c>
      <c r="E91" s="45">
        <v>5660</v>
      </c>
    </row>
    <row r="92" spans="1:5" x14ac:dyDescent="0.25">
      <c r="A92" s="44" t="s">
        <v>73</v>
      </c>
      <c r="B92" s="44" t="s">
        <v>3</v>
      </c>
      <c r="C92" s="44" t="s">
        <v>122</v>
      </c>
      <c r="D92" s="44" t="s">
        <v>123</v>
      </c>
      <c r="E92" s="45">
        <v>7</v>
      </c>
    </row>
    <row r="93" spans="1:5" x14ac:dyDescent="0.25">
      <c r="A93" s="44" t="s">
        <v>73</v>
      </c>
      <c r="B93" s="44" t="s">
        <v>4</v>
      </c>
      <c r="C93" s="44" t="s">
        <v>122</v>
      </c>
      <c r="D93" s="44" t="s">
        <v>123</v>
      </c>
      <c r="E93" s="45">
        <v>5</v>
      </c>
    </row>
    <row r="94" spans="1:5" x14ac:dyDescent="0.25">
      <c r="A94" s="44" t="s">
        <v>73</v>
      </c>
      <c r="B94" s="44" t="s">
        <v>5</v>
      </c>
      <c r="C94" s="44" t="s">
        <v>122</v>
      </c>
      <c r="D94" s="44" t="s">
        <v>123</v>
      </c>
      <c r="E94" s="45">
        <v>13</v>
      </c>
    </row>
    <row r="95" spans="1:5" x14ac:dyDescent="0.25">
      <c r="A95" s="44" t="s">
        <v>73</v>
      </c>
      <c r="B95" s="44" t="s">
        <v>6</v>
      </c>
      <c r="C95" s="44" t="s">
        <v>122</v>
      </c>
      <c r="D95" s="44" t="s">
        <v>123</v>
      </c>
      <c r="E95" s="45">
        <v>5</v>
      </c>
    </row>
    <row r="96" spans="1:5" x14ac:dyDescent="0.25">
      <c r="A96" s="44" t="s">
        <v>73</v>
      </c>
      <c r="B96" s="44" t="s">
        <v>7</v>
      </c>
      <c r="C96" s="44" t="s">
        <v>122</v>
      </c>
      <c r="D96" s="44" t="s">
        <v>123</v>
      </c>
      <c r="E96" s="45">
        <v>30</v>
      </c>
    </row>
    <row r="97" spans="1:5" x14ac:dyDescent="0.25">
      <c r="A97" s="44" t="s">
        <v>73</v>
      </c>
      <c r="B97" s="44" t="s">
        <v>12</v>
      </c>
      <c r="C97" s="44" t="s">
        <v>122</v>
      </c>
      <c r="D97" s="44" t="s">
        <v>123</v>
      </c>
      <c r="E97" s="45">
        <v>4294</v>
      </c>
    </row>
    <row r="98" spans="1:5" x14ac:dyDescent="0.25">
      <c r="A98" s="44" t="s">
        <v>73</v>
      </c>
      <c r="B98" s="44" t="s">
        <v>3</v>
      </c>
      <c r="C98" s="44" t="s">
        <v>122</v>
      </c>
      <c r="D98" s="44" t="s">
        <v>124</v>
      </c>
      <c r="E98" s="45">
        <v>7</v>
      </c>
    </row>
    <row r="99" spans="1:5" x14ac:dyDescent="0.25">
      <c r="A99" s="44" t="s">
        <v>73</v>
      </c>
      <c r="B99" s="44" t="s">
        <v>4</v>
      </c>
      <c r="C99" s="44" t="s">
        <v>122</v>
      </c>
      <c r="D99" s="44" t="s">
        <v>124</v>
      </c>
      <c r="E99" s="45">
        <v>5</v>
      </c>
    </row>
    <row r="100" spans="1:5" x14ac:dyDescent="0.25">
      <c r="A100" s="44" t="s">
        <v>73</v>
      </c>
      <c r="B100" s="44" t="s">
        <v>5</v>
      </c>
      <c r="C100" s="44" t="s">
        <v>122</v>
      </c>
      <c r="D100" s="44" t="s">
        <v>124</v>
      </c>
      <c r="E100" s="45">
        <v>13</v>
      </c>
    </row>
    <row r="101" spans="1:5" x14ac:dyDescent="0.25">
      <c r="A101" s="44" t="s">
        <v>73</v>
      </c>
      <c r="B101" s="44" t="s">
        <v>6</v>
      </c>
      <c r="C101" s="44" t="s">
        <v>122</v>
      </c>
      <c r="D101" s="44" t="s">
        <v>124</v>
      </c>
      <c r="E101" s="45">
        <v>5</v>
      </c>
    </row>
    <row r="102" spans="1:5" x14ac:dyDescent="0.25">
      <c r="A102" s="44" t="s">
        <v>73</v>
      </c>
      <c r="B102" s="44" t="s">
        <v>7</v>
      </c>
      <c r="C102" s="44" t="s">
        <v>122</v>
      </c>
      <c r="D102" s="44" t="s">
        <v>124</v>
      </c>
      <c r="E102" s="45">
        <v>30</v>
      </c>
    </row>
    <row r="103" spans="1:5" x14ac:dyDescent="0.25">
      <c r="A103" s="44" t="s">
        <v>73</v>
      </c>
      <c r="B103" s="44" t="s">
        <v>12</v>
      </c>
      <c r="C103" s="44" t="s">
        <v>122</v>
      </c>
      <c r="D103" s="44" t="s">
        <v>124</v>
      </c>
      <c r="E103" s="45">
        <v>533</v>
      </c>
    </row>
    <row r="104" spans="1:5" x14ac:dyDescent="0.25">
      <c r="A104" s="44" t="s">
        <v>73</v>
      </c>
      <c r="B104" s="44" t="s">
        <v>3</v>
      </c>
      <c r="C104" s="44" t="s">
        <v>122</v>
      </c>
      <c r="D104" s="44" t="s">
        <v>125</v>
      </c>
      <c r="E104" s="45">
        <v>7892.1234370788798</v>
      </c>
    </row>
    <row r="105" spans="1:5" x14ac:dyDescent="0.25">
      <c r="A105" s="44" t="s">
        <v>73</v>
      </c>
      <c r="B105" s="44" t="s">
        <v>4</v>
      </c>
      <c r="C105" s="44" t="s">
        <v>122</v>
      </c>
      <c r="D105" s="44" t="s">
        <v>125</v>
      </c>
      <c r="E105" s="45">
        <v>1813.2719171369699</v>
      </c>
    </row>
    <row r="106" spans="1:5" x14ac:dyDescent="0.25">
      <c r="A106" s="44" t="s">
        <v>73</v>
      </c>
      <c r="B106" s="44" t="s">
        <v>5</v>
      </c>
      <c r="C106" s="44" t="s">
        <v>122</v>
      </c>
      <c r="D106" s="44" t="s">
        <v>125</v>
      </c>
      <c r="E106" s="45">
        <v>8665.44334550647</v>
      </c>
    </row>
    <row r="107" spans="1:5" x14ac:dyDescent="0.25">
      <c r="A107" s="44" t="s">
        <v>73</v>
      </c>
      <c r="B107" s="44" t="s">
        <v>6</v>
      </c>
      <c r="C107" s="44" t="s">
        <v>122</v>
      </c>
      <c r="D107" s="44" t="s">
        <v>125</v>
      </c>
      <c r="E107" s="45">
        <v>2857.2975964878901</v>
      </c>
    </row>
    <row r="108" spans="1:5" x14ac:dyDescent="0.25">
      <c r="A108" s="44" t="s">
        <v>73</v>
      </c>
      <c r="B108" s="44" t="s">
        <v>7</v>
      </c>
      <c r="C108" s="44" t="s">
        <v>122</v>
      </c>
      <c r="D108" s="44" t="s">
        <v>125</v>
      </c>
      <c r="E108" s="45">
        <v>21228.136296210199</v>
      </c>
    </row>
    <row r="109" spans="1:5" x14ac:dyDescent="0.25">
      <c r="A109" s="44" t="s">
        <v>73</v>
      </c>
      <c r="B109" s="44" t="s">
        <v>12</v>
      </c>
      <c r="C109" s="44" t="s">
        <v>122</v>
      </c>
      <c r="D109" s="44" t="s">
        <v>125</v>
      </c>
      <c r="E109" s="45">
        <v>3875904.6569205602</v>
      </c>
    </row>
    <row r="110" spans="1:5" x14ac:dyDescent="0.25">
      <c r="A110" s="44" t="s">
        <v>73</v>
      </c>
      <c r="B110" s="44" t="s">
        <v>3</v>
      </c>
      <c r="C110" s="44" t="s">
        <v>122</v>
      </c>
      <c r="D110" s="44" t="s">
        <v>126</v>
      </c>
      <c r="E110" s="45">
        <v>150</v>
      </c>
    </row>
    <row r="111" spans="1:5" x14ac:dyDescent="0.25">
      <c r="A111" s="44" t="s">
        <v>73</v>
      </c>
      <c r="B111" s="44" t="s">
        <v>4</v>
      </c>
      <c r="C111" s="44" t="s">
        <v>122</v>
      </c>
      <c r="D111" s="44" t="s">
        <v>126</v>
      </c>
      <c r="E111" s="45">
        <v>52</v>
      </c>
    </row>
    <row r="112" spans="1:5" x14ac:dyDescent="0.25">
      <c r="A112" s="44" t="s">
        <v>73</v>
      </c>
      <c r="B112" s="44" t="s">
        <v>5</v>
      </c>
      <c r="C112" s="44" t="s">
        <v>122</v>
      </c>
      <c r="D112" s="44" t="s">
        <v>126</v>
      </c>
      <c r="E112" s="45">
        <v>181</v>
      </c>
    </row>
    <row r="113" spans="1:5" x14ac:dyDescent="0.25">
      <c r="A113" s="44" t="s">
        <v>73</v>
      </c>
      <c r="B113" s="44" t="s">
        <v>6</v>
      </c>
      <c r="C113" s="44" t="s">
        <v>122</v>
      </c>
      <c r="D113" s="44" t="s">
        <v>126</v>
      </c>
      <c r="E113" s="45">
        <v>57</v>
      </c>
    </row>
    <row r="114" spans="1:5" x14ac:dyDescent="0.25">
      <c r="A114" s="44" t="s">
        <v>73</v>
      </c>
      <c r="B114" s="44" t="s">
        <v>7</v>
      </c>
      <c r="C114" s="44" t="s">
        <v>122</v>
      </c>
      <c r="D114" s="44" t="s">
        <v>126</v>
      </c>
      <c r="E114" s="45">
        <v>440</v>
      </c>
    </row>
    <row r="115" spans="1:5" x14ac:dyDescent="0.25">
      <c r="A115" s="44" t="s">
        <v>73</v>
      </c>
      <c r="B115" s="44" t="s">
        <v>12</v>
      </c>
      <c r="C115" s="44" t="s">
        <v>122</v>
      </c>
      <c r="D115" s="44" t="s">
        <v>126</v>
      </c>
      <c r="E115" s="45">
        <v>77199</v>
      </c>
    </row>
    <row r="116" spans="1:5" x14ac:dyDescent="0.25">
      <c r="A116" s="44" t="s">
        <v>73</v>
      </c>
      <c r="B116" s="44" t="s">
        <v>3</v>
      </c>
      <c r="C116" s="44" t="s">
        <v>122</v>
      </c>
      <c r="D116" s="44" t="s">
        <v>127</v>
      </c>
      <c r="E116" s="45">
        <v>150</v>
      </c>
    </row>
    <row r="117" spans="1:5" x14ac:dyDescent="0.25">
      <c r="A117" s="44" t="s">
        <v>73</v>
      </c>
      <c r="B117" s="44" t="s">
        <v>4</v>
      </c>
      <c r="C117" s="44" t="s">
        <v>122</v>
      </c>
      <c r="D117" s="44" t="s">
        <v>127</v>
      </c>
      <c r="E117" s="45">
        <v>52</v>
      </c>
    </row>
    <row r="118" spans="1:5" x14ac:dyDescent="0.25">
      <c r="A118" s="44" t="s">
        <v>73</v>
      </c>
      <c r="B118" s="44" t="s">
        <v>5</v>
      </c>
      <c r="C118" s="44" t="s">
        <v>122</v>
      </c>
      <c r="D118" s="44" t="s">
        <v>127</v>
      </c>
      <c r="E118" s="45">
        <v>181</v>
      </c>
    </row>
    <row r="119" spans="1:5" x14ac:dyDescent="0.25">
      <c r="A119" s="44" t="s">
        <v>73</v>
      </c>
      <c r="B119" s="44" t="s">
        <v>6</v>
      </c>
      <c r="C119" s="44" t="s">
        <v>122</v>
      </c>
      <c r="D119" s="44" t="s">
        <v>127</v>
      </c>
      <c r="E119" s="45">
        <v>57</v>
      </c>
    </row>
    <row r="120" spans="1:5" x14ac:dyDescent="0.25">
      <c r="A120" s="44" t="s">
        <v>73</v>
      </c>
      <c r="B120" s="44" t="s">
        <v>7</v>
      </c>
      <c r="C120" s="44" t="s">
        <v>122</v>
      </c>
      <c r="D120" s="44" t="s">
        <v>127</v>
      </c>
      <c r="E120" s="45">
        <v>440</v>
      </c>
    </row>
    <row r="121" spans="1:5" x14ac:dyDescent="0.25">
      <c r="A121" s="44" t="s">
        <v>73</v>
      </c>
      <c r="B121" s="44" t="s">
        <v>12</v>
      </c>
      <c r="C121" s="44" t="s">
        <v>122</v>
      </c>
      <c r="D121" s="44" t="s">
        <v>127</v>
      </c>
      <c r="E121" s="45">
        <v>5940</v>
      </c>
    </row>
    <row r="122" spans="1:5" x14ac:dyDescent="0.25">
      <c r="A122" s="44" t="s">
        <v>74</v>
      </c>
      <c r="B122" s="44" t="s">
        <v>3</v>
      </c>
      <c r="C122" s="44" t="s">
        <v>122</v>
      </c>
      <c r="D122" s="44" t="s">
        <v>123</v>
      </c>
      <c r="E122" s="45">
        <v>10</v>
      </c>
    </row>
    <row r="123" spans="1:5" x14ac:dyDescent="0.25">
      <c r="A123" s="44" t="s">
        <v>74</v>
      </c>
      <c r="B123" s="44" t="s">
        <v>4</v>
      </c>
      <c r="C123" s="44" t="s">
        <v>122</v>
      </c>
      <c r="D123" s="44" t="s">
        <v>123</v>
      </c>
      <c r="E123" s="45">
        <v>9</v>
      </c>
    </row>
    <row r="124" spans="1:5" x14ac:dyDescent="0.25">
      <c r="A124" s="44" t="s">
        <v>74</v>
      </c>
      <c r="B124" s="44" t="s">
        <v>5</v>
      </c>
      <c r="C124" s="44" t="s">
        <v>122</v>
      </c>
      <c r="D124" s="44" t="s">
        <v>123</v>
      </c>
      <c r="E124" s="45">
        <v>13</v>
      </c>
    </row>
    <row r="125" spans="1:5" x14ac:dyDescent="0.25">
      <c r="A125" s="44" t="s">
        <v>74</v>
      </c>
      <c r="B125" s="44" t="s">
        <v>6</v>
      </c>
      <c r="C125" s="44" t="s">
        <v>122</v>
      </c>
      <c r="D125" s="44" t="s">
        <v>123</v>
      </c>
      <c r="E125" s="45">
        <v>6</v>
      </c>
    </row>
    <row r="126" spans="1:5" x14ac:dyDescent="0.25">
      <c r="A126" s="44" t="s">
        <v>74</v>
      </c>
      <c r="B126" s="44" t="s">
        <v>7</v>
      </c>
      <c r="C126" s="44" t="s">
        <v>122</v>
      </c>
      <c r="D126" s="44" t="s">
        <v>123</v>
      </c>
      <c r="E126" s="45">
        <v>38</v>
      </c>
    </row>
    <row r="127" spans="1:5" x14ac:dyDescent="0.25">
      <c r="A127" s="44" t="s">
        <v>74</v>
      </c>
      <c r="B127" s="44" t="s">
        <v>12</v>
      </c>
      <c r="C127" s="44" t="s">
        <v>122</v>
      </c>
      <c r="D127" s="44" t="s">
        <v>123</v>
      </c>
      <c r="E127" s="45">
        <v>4022</v>
      </c>
    </row>
    <row r="128" spans="1:5" x14ac:dyDescent="0.25">
      <c r="A128" s="44" t="s">
        <v>74</v>
      </c>
      <c r="B128" s="44" t="s">
        <v>3</v>
      </c>
      <c r="C128" s="44" t="s">
        <v>122</v>
      </c>
      <c r="D128" s="44" t="s">
        <v>124</v>
      </c>
      <c r="E128" s="45">
        <v>10</v>
      </c>
    </row>
    <row r="129" spans="1:5" x14ac:dyDescent="0.25">
      <c r="A129" s="44" t="s">
        <v>74</v>
      </c>
      <c r="B129" s="44" t="s">
        <v>4</v>
      </c>
      <c r="C129" s="44" t="s">
        <v>122</v>
      </c>
      <c r="D129" s="44" t="s">
        <v>124</v>
      </c>
      <c r="E129" s="45">
        <v>9</v>
      </c>
    </row>
    <row r="130" spans="1:5" x14ac:dyDescent="0.25">
      <c r="A130" s="44" t="s">
        <v>74</v>
      </c>
      <c r="B130" s="44" t="s">
        <v>5</v>
      </c>
      <c r="C130" s="44" t="s">
        <v>122</v>
      </c>
      <c r="D130" s="44" t="s">
        <v>124</v>
      </c>
      <c r="E130" s="45">
        <v>13</v>
      </c>
    </row>
    <row r="131" spans="1:5" x14ac:dyDescent="0.25">
      <c r="A131" s="44" t="s">
        <v>74</v>
      </c>
      <c r="B131" s="44" t="s">
        <v>6</v>
      </c>
      <c r="C131" s="44" t="s">
        <v>122</v>
      </c>
      <c r="D131" s="44" t="s">
        <v>124</v>
      </c>
      <c r="E131" s="45">
        <v>6</v>
      </c>
    </row>
    <row r="132" spans="1:5" x14ac:dyDescent="0.25">
      <c r="A132" s="44" t="s">
        <v>74</v>
      </c>
      <c r="B132" s="44" t="s">
        <v>7</v>
      </c>
      <c r="C132" s="44" t="s">
        <v>122</v>
      </c>
      <c r="D132" s="44" t="s">
        <v>124</v>
      </c>
      <c r="E132" s="45">
        <v>38</v>
      </c>
    </row>
    <row r="133" spans="1:5" x14ac:dyDescent="0.25">
      <c r="A133" s="44" t="s">
        <v>74</v>
      </c>
      <c r="B133" s="44" t="s">
        <v>12</v>
      </c>
      <c r="C133" s="44" t="s">
        <v>122</v>
      </c>
      <c r="D133" s="44" t="s">
        <v>124</v>
      </c>
      <c r="E133" s="45">
        <v>544</v>
      </c>
    </row>
    <row r="134" spans="1:5" x14ac:dyDescent="0.25">
      <c r="A134" s="44" t="s">
        <v>74</v>
      </c>
      <c r="B134" s="44" t="s">
        <v>3</v>
      </c>
      <c r="C134" s="44" t="s">
        <v>122</v>
      </c>
      <c r="D134" s="44" t="s">
        <v>125</v>
      </c>
      <c r="E134" s="45">
        <v>10529.9119574574</v>
      </c>
    </row>
    <row r="135" spans="1:5" x14ac:dyDescent="0.25">
      <c r="A135" s="44" t="s">
        <v>74</v>
      </c>
      <c r="B135" s="44" t="s">
        <v>4</v>
      </c>
      <c r="C135" s="44" t="s">
        <v>122</v>
      </c>
      <c r="D135" s="44" t="s">
        <v>125</v>
      </c>
      <c r="E135" s="45">
        <v>2704.2961677346002</v>
      </c>
    </row>
    <row r="136" spans="1:5" x14ac:dyDescent="0.25">
      <c r="A136" s="44" t="s">
        <v>74</v>
      </c>
      <c r="B136" s="44" t="s">
        <v>5</v>
      </c>
      <c r="C136" s="44" t="s">
        <v>122</v>
      </c>
      <c r="D136" s="44" t="s">
        <v>125</v>
      </c>
      <c r="E136" s="45">
        <v>6120.8745037553999</v>
      </c>
    </row>
    <row r="137" spans="1:5" x14ac:dyDescent="0.25">
      <c r="A137" s="44" t="s">
        <v>74</v>
      </c>
      <c r="B137" s="44" t="s">
        <v>6</v>
      </c>
      <c r="C137" s="44" t="s">
        <v>122</v>
      </c>
      <c r="D137" s="44" t="s">
        <v>125</v>
      </c>
      <c r="E137" s="45">
        <v>3450.7905264202</v>
      </c>
    </row>
    <row r="138" spans="1:5" x14ac:dyDescent="0.25">
      <c r="A138" s="44" t="s">
        <v>74</v>
      </c>
      <c r="B138" s="44" t="s">
        <v>7</v>
      </c>
      <c r="C138" s="44" t="s">
        <v>122</v>
      </c>
      <c r="D138" s="44" t="s">
        <v>125</v>
      </c>
      <c r="E138" s="45">
        <v>22805.873155367601</v>
      </c>
    </row>
    <row r="139" spans="1:5" x14ac:dyDescent="0.25">
      <c r="A139" s="44" t="s">
        <v>74</v>
      </c>
      <c r="B139" s="44" t="s">
        <v>12</v>
      </c>
      <c r="C139" s="44" t="s">
        <v>122</v>
      </c>
      <c r="D139" s="44" t="s">
        <v>125</v>
      </c>
      <c r="E139" s="45">
        <v>4403854.8411193704</v>
      </c>
    </row>
    <row r="140" spans="1:5" x14ac:dyDescent="0.25">
      <c r="A140" s="44" t="s">
        <v>74</v>
      </c>
      <c r="B140" s="44" t="s">
        <v>3</v>
      </c>
      <c r="C140" s="44" t="s">
        <v>122</v>
      </c>
      <c r="D140" s="44" t="s">
        <v>126</v>
      </c>
      <c r="E140" s="45">
        <v>173</v>
      </c>
    </row>
    <row r="141" spans="1:5" x14ac:dyDescent="0.25">
      <c r="A141" s="44" t="s">
        <v>74</v>
      </c>
      <c r="B141" s="44" t="s">
        <v>4</v>
      </c>
      <c r="C141" s="44" t="s">
        <v>122</v>
      </c>
      <c r="D141" s="44" t="s">
        <v>126</v>
      </c>
      <c r="E141" s="45">
        <v>58</v>
      </c>
    </row>
    <row r="142" spans="1:5" x14ac:dyDescent="0.25">
      <c r="A142" s="44" t="s">
        <v>74</v>
      </c>
      <c r="B142" s="44" t="s">
        <v>5</v>
      </c>
      <c r="C142" s="44" t="s">
        <v>122</v>
      </c>
      <c r="D142" s="44" t="s">
        <v>126</v>
      </c>
      <c r="E142" s="45">
        <v>107</v>
      </c>
    </row>
    <row r="143" spans="1:5" x14ac:dyDescent="0.25">
      <c r="A143" s="44" t="s">
        <v>74</v>
      </c>
      <c r="B143" s="44" t="s">
        <v>6</v>
      </c>
      <c r="C143" s="44" t="s">
        <v>122</v>
      </c>
      <c r="D143" s="44" t="s">
        <v>126</v>
      </c>
      <c r="E143" s="45">
        <v>58</v>
      </c>
    </row>
    <row r="144" spans="1:5" x14ac:dyDescent="0.25">
      <c r="A144" s="44" t="s">
        <v>74</v>
      </c>
      <c r="B144" s="44" t="s">
        <v>7</v>
      </c>
      <c r="C144" s="44" t="s">
        <v>122</v>
      </c>
      <c r="D144" s="44" t="s">
        <v>126</v>
      </c>
      <c r="E144" s="45">
        <v>396</v>
      </c>
    </row>
    <row r="145" spans="1:5" x14ac:dyDescent="0.25">
      <c r="A145" s="44" t="s">
        <v>74</v>
      </c>
      <c r="B145" s="44" t="s">
        <v>12</v>
      </c>
      <c r="C145" s="44" t="s">
        <v>122</v>
      </c>
      <c r="D145" s="44" t="s">
        <v>126</v>
      </c>
      <c r="E145" s="45">
        <v>73398</v>
      </c>
    </row>
    <row r="146" spans="1:5" x14ac:dyDescent="0.25">
      <c r="A146" s="44" t="s">
        <v>74</v>
      </c>
      <c r="B146" s="44" t="s">
        <v>3</v>
      </c>
      <c r="C146" s="44" t="s">
        <v>122</v>
      </c>
      <c r="D146" s="44" t="s">
        <v>127</v>
      </c>
      <c r="E146" s="45">
        <v>173</v>
      </c>
    </row>
    <row r="147" spans="1:5" x14ac:dyDescent="0.25">
      <c r="A147" s="44" t="s">
        <v>74</v>
      </c>
      <c r="B147" s="44" t="s">
        <v>4</v>
      </c>
      <c r="C147" s="44" t="s">
        <v>122</v>
      </c>
      <c r="D147" s="44" t="s">
        <v>127</v>
      </c>
      <c r="E147" s="45">
        <v>58</v>
      </c>
    </row>
    <row r="148" spans="1:5" x14ac:dyDescent="0.25">
      <c r="A148" s="44" t="s">
        <v>74</v>
      </c>
      <c r="B148" s="44" t="s">
        <v>5</v>
      </c>
      <c r="C148" s="44" t="s">
        <v>122</v>
      </c>
      <c r="D148" s="44" t="s">
        <v>127</v>
      </c>
      <c r="E148" s="45">
        <v>107</v>
      </c>
    </row>
    <row r="149" spans="1:5" x14ac:dyDescent="0.25">
      <c r="A149" s="44" t="s">
        <v>74</v>
      </c>
      <c r="B149" s="44" t="s">
        <v>6</v>
      </c>
      <c r="C149" s="44" t="s">
        <v>122</v>
      </c>
      <c r="D149" s="44" t="s">
        <v>127</v>
      </c>
      <c r="E149" s="45">
        <v>58</v>
      </c>
    </row>
    <row r="150" spans="1:5" x14ac:dyDescent="0.25">
      <c r="A150" s="44" t="s">
        <v>74</v>
      </c>
      <c r="B150" s="44" t="s">
        <v>7</v>
      </c>
      <c r="C150" s="44" t="s">
        <v>122</v>
      </c>
      <c r="D150" s="44" t="s">
        <v>127</v>
      </c>
      <c r="E150" s="45">
        <v>396</v>
      </c>
    </row>
    <row r="151" spans="1:5" x14ac:dyDescent="0.25">
      <c r="A151" s="44" t="s">
        <v>74</v>
      </c>
      <c r="B151" s="44" t="s">
        <v>12</v>
      </c>
      <c r="C151" s="44" t="s">
        <v>122</v>
      </c>
      <c r="D151" s="44" t="s">
        <v>127</v>
      </c>
      <c r="E151" s="45">
        <v>6155</v>
      </c>
    </row>
    <row r="152" spans="1:5" x14ac:dyDescent="0.25">
      <c r="A152" s="44" t="s">
        <v>75</v>
      </c>
      <c r="B152" s="44" t="s">
        <v>3</v>
      </c>
      <c r="C152" s="44" t="s">
        <v>122</v>
      </c>
      <c r="D152" s="44" t="s">
        <v>123</v>
      </c>
      <c r="E152" s="45">
        <v>25</v>
      </c>
    </row>
    <row r="153" spans="1:5" x14ac:dyDescent="0.25">
      <c r="A153" s="44" t="s">
        <v>75</v>
      </c>
      <c r="B153" s="44" t="s">
        <v>4</v>
      </c>
      <c r="C153" s="44" t="s">
        <v>122</v>
      </c>
      <c r="D153" s="44" t="s">
        <v>123</v>
      </c>
      <c r="E153" s="45">
        <v>10</v>
      </c>
    </row>
    <row r="154" spans="1:5" x14ac:dyDescent="0.25">
      <c r="A154" s="44" t="s">
        <v>75</v>
      </c>
      <c r="B154" s="44" t="s">
        <v>5</v>
      </c>
      <c r="C154" s="44" t="s">
        <v>122</v>
      </c>
      <c r="D154" s="44" t="s">
        <v>123</v>
      </c>
      <c r="E154" s="45">
        <v>36</v>
      </c>
    </row>
    <row r="155" spans="1:5" x14ac:dyDescent="0.25">
      <c r="A155" s="44" t="s">
        <v>75</v>
      </c>
      <c r="B155" s="44" t="s">
        <v>6</v>
      </c>
      <c r="C155" s="44" t="s">
        <v>122</v>
      </c>
      <c r="D155" s="44" t="s">
        <v>123</v>
      </c>
      <c r="E155" s="45">
        <v>13</v>
      </c>
    </row>
    <row r="156" spans="1:5" x14ac:dyDescent="0.25">
      <c r="A156" s="44" t="s">
        <v>75</v>
      </c>
      <c r="B156" s="44" t="s">
        <v>7</v>
      </c>
      <c r="C156" s="44" t="s">
        <v>122</v>
      </c>
      <c r="D156" s="44" t="s">
        <v>123</v>
      </c>
      <c r="E156" s="45">
        <v>84</v>
      </c>
    </row>
    <row r="157" spans="1:5" x14ac:dyDescent="0.25">
      <c r="A157" s="44" t="s">
        <v>75</v>
      </c>
      <c r="B157" s="44" t="s">
        <v>12</v>
      </c>
      <c r="C157" s="44" t="s">
        <v>122</v>
      </c>
      <c r="D157" s="44" t="s">
        <v>123</v>
      </c>
      <c r="E157" s="45">
        <v>4036</v>
      </c>
    </row>
    <row r="158" spans="1:5" x14ac:dyDescent="0.25">
      <c r="A158" s="44" t="s">
        <v>75</v>
      </c>
      <c r="B158" s="44" t="s">
        <v>3</v>
      </c>
      <c r="C158" s="44" t="s">
        <v>122</v>
      </c>
      <c r="D158" s="44" t="s">
        <v>124</v>
      </c>
      <c r="E158" s="45">
        <v>15</v>
      </c>
    </row>
    <row r="159" spans="1:5" x14ac:dyDescent="0.25">
      <c r="A159" s="44" t="s">
        <v>75</v>
      </c>
      <c r="B159" s="44" t="s">
        <v>4</v>
      </c>
      <c r="C159" s="44" t="s">
        <v>122</v>
      </c>
      <c r="D159" s="44" t="s">
        <v>124</v>
      </c>
      <c r="E159" s="45">
        <v>-99</v>
      </c>
    </row>
    <row r="160" spans="1:5" x14ac:dyDescent="0.25">
      <c r="A160" s="44" t="s">
        <v>75</v>
      </c>
      <c r="B160" s="44" t="s">
        <v>5</v>
      </c>
      <c r="C160" s="44" t="s">
        <v>122</v>
      </c>
      <c r="D160" s="44" t="s">
        <v>124</v>
      </c>
      <c r="E160" s="45">
        <v>21</v>
      </c>
    </row>
    <row r="161" spans="1:5" x14ac:dyDescent="0.25">
      <c r="A161" s="44" t="s">
        <v>75</v>
      </c>
      <c r="B161" s="44" t="s">
        <v>6</v>
      </c>
      <c r="C161" s="44" t="s">
        <v>122</v>
      </c>
      <c r="D161" s="44" t="s">
        <v>124</v>
      </c>
      <c r="E161" s="45">
        <v>-99</v>
      </c>
    </row>
    <row r="162" spans="1:5" x14ac:dyDescent="0.25">
      <c r="A162" s="44" t="s">
        <v>75</v>
      </c>
      <c r="B162" s="44" t="s">
        <v>7</v>
      </c>
      <c r="C162" s="44" t="s">
        <v>122</v>
      </c>
      <c r="D162" s="44" t="s">
        <v>124</v>
      </c>
      <c r="E162" s="45">
        <v>54</v>
      </c>
    </row>
    <row r="163" spans="1:5" x14ac:dyDescent="0.25">
      <c r="A163" s="44" t="s">
        <v>75</v>
      </c>
      <c r="B163" s="44" t="s">
        <v>12</v>
      </c>
      <c r="C163" s="44" t="s">
        <v>122</v>
      </c>
      <c r="D163" s="44" t="s">
        <v>124</v>
      </c>
      <c r="E163" s="45">
        <v>-999</v>
      </c>
    </row>
    <row r="164" spans="1:5" x14ac:dyDescent="0.25">
      <c r="A164" s="44" t="s">
        <v>75</v>
      </c>
      <c r="B164" s="44" t="s">
        <v>3</v>
      </c>
      <c r="C164" s="44" t="s">
        <v>122</v>
      </c>
      <c r="D164" s="44" t="s">
        <v>125</v>
      </c>
      <c r="E164" s="45">
        <v>57587.43</v>
      </c>
    </row>
    <row r="165" spans="1:5" x14ac:dyDescent="0.25">
      <c r="A165" s="44" t="s">
        <v>75</v>
      </c>
      <c r="B165" s="44" t="s">
        <v>4</v>
      </c>
      <c r="C165" s="44" t="s">
        <v>122</v>
      </c>
      <c r="D165" s="44" t="s">
        <v>125</v>
      </c>
      <c r="E165" s="45">
        <v>17878.93</v>
      </c>
    </row>
    <row r="166" spans="1:5" x14ac:dyDescent="0.25">
      <c r="A166" s="44" t="s">
        <v>75</v>
      </c>
      <c r="B166" s="44" t="s">
        <v>5</v>
      </c>
      <c r="C166" s="44" t="s">
        <v>122</v>
      </c>
      <c r="D166" s="44" t="s">
        <v>125</v>
      </c>
      <c r="E166" s="45">
        <v>80472.639999999999</v>
      </c>
    </row>
    <row r="167" spans="1:5" x14ac:dyDescent="0.25">
      <c r="A167" s="44" t="s">
        <v>75</v>
      </c>
      <c r="B167" s="44" t="s">
        <v>6</v>
      </c>
      <c r="C167" s="44" t="s">
        <v>122</v>
      </c>
      <c r="D167" s="44" t="s">
        <v>125</v>
      </c>
      <c r="E167" s="45">
        <v>13624.41</v>
      </c>
    </row>
    <row r="168" spans="1:5" x14ac:dyDescent="0.25">
      <c r="A168" s="44" t="s">
        <v>75</v>
      </c>
      <c r="B168" s="44" t="s">
        <v>7</v>
      </c>
      <c r="C168" s="44" t="s">
        <v>122</v>
      </c>
      <c r="D168" s="44" t="s">
        <v>125</v>
      </c>
      <c r="E168" s="45">
        <v>169563.41</v>
      </c>
    </row>
    <row r="169" spans="1:5" x14ac:dyDescent="0.25">
      <c r="A169" s="44" t="s">
        <v>75</v>
      </c>
      <c r="B169" s="44" t="s">
        <v>12</v>
      </c>
      <c r="C169" s="44" t="s">
        <v>122</v>
      </c>
      <c r="D169" s="44" t="s">
        <v>125</v>
      </c>
      <c r="E169" s="45">
        <v>4642759.4400000004</v>
      </c>
    </row>
    <row r="170" spans="1:5" x14ac:dyDescent="0.25">
      <c r="A170" s="44" t="s">
        <v>75</v>
      </c>
      <c r="B170" s="44" t="s">
        <v>3</v>
      </c>
      <c r="C170" s="44" t="s">
        <v>122</v>
      </c>
      <c r="D170" s="44" t="s">
        <v>126</v>
      </c>
      <c r="E170" s="45">
        <v>895</v>
      </c>
    </row>
    <row r="171" spans="1:5" x14ac:dyDescent="0.25">
      <c r="A171" s="44" t="s">
        <v>75</v>
      </c>
      <c r="B171" s="44" t="s">
        <v>4</v>
      </c>
      <c r="C171" s="44" t="s">
        <v>122</v>
      </c>
      <c r="D171" s="44" t="s">
        <v>126</v>
      </c>
      <c r="E171" s="45">
        <v>291</v>
      </c>
    </row>
    <row r="172" spans="1:5" x14ac:dyDescent="0.25">
      <c r="A172" s="44" t="s">
        <v>75</v>
      </c>
      <c r="B172" s="44" t="s">
        <v>5</v>
      </c>
      <c r="C172" s="44" t="s">
        <v>122</v>
      </c>
      <c r="D172" s="44" t="s">
        <v>126</v>
      </c>
      <c r="E172" s="45">
        <v>1527</v>
      </c>
    </row>
    <row r="173" spans="1:5" x14ac:dyDescent="0.25">
      <c r="A173" s="44" t="s">
        <v>75</v>
      </c>
      <c r="B173" s="44" t="s">
        <v>6</v>
      </c>
      <c r="C173" s="44" t="s">
        <v>122</v>
      </c>
      <c r="D173" s="44" t="s">
        <v>126</v>
      </c>
      <c r="E173" s="45">
        <v>284</v>
      </c>
    </row>
    <row r="174" spans="1:5" x14ac:dyDescent="0.25">
      <c r="A174" s="44" t="s">
        <v>75</v>
      </c>
      <c r="B174" s="44" t="s">
        <v>7</v>
      </c>
      <c r="C174" s="44" t="s">
        <v>122</v>
      </c>
      <c r="D174" s="44" t="s">
        <v>126</v>
      </c>
      <c r="E174" s="45">
        <v>2997</v>
      </c>
    </row>
    <row r="175" spans="1:5" x14ac:dyDescent="0.25">
      <c r="A175" s="44" t="s">
        <v>75</v>
      </c>
      <c r="B175" s="44" t="s">
        <v>12</v>
      </c>
      <c r="C175" s="44" t="s">
        <v>122</v>
      </c>
      <c r="D175" s="44" t="s">
        <v>126</v>
      </c>
      <c r="E175" s="45">
        <v>-999</v>
      </c>
    </row>
    <row r="176" spans="1:5" x14ac:dyDescent="0.25">
      <c r="A176" s="44" t="s">
        <v>75</v>
      </c>
      <c r="B176" s="44" t="s">
        <v>3</v>
      </c>
      <c r="C176" s="44" t="s">
        <v>122</v>
      </c>
      <c r="D176" s="44" t="s">
        <v>127</v>
      </c>
      <c r="E176" s="45">
        <v>210</v>
      </c>
    </row>
    <row r="177" spans="1:5" x14ac:dyDescent="0.25">
      <c r="A177" s="44" t="s">
        <v>75</v>
      </c>
      <c r="B177" s="44" t="s">
        <v>4</v>
      </c>
      <c r="C177" s="44" t="s">
        <v>122</v>
      </c>
      <c r="D177" s="44" t="s">
        <v>127</v>
      </c>
      <c r="E177" s="45">
        <v>-99</v>
      </c>
    </row>
    <row r="178" spans="1:5" x14ac:dyDescent="0.25">
      <c r="A178" s="44" t="s">
        <v>75</v>
      </c>
      <c r="B178" s="44" t="s">
        <v>5</v>
      </c>
      <c r="C178" s="44" t="s">
        <v>122</v>
      </c>
      <c r="D178" s="44" t="s">
        <v>127</v>
      </c>
      <c r="E178" s="45">
        <v>187</v>
      </c>
    </row>
    <row r="179" spans="1:5" x14ac:dyDescent="0.25">
      <c r="A179" s="44" t="s">
        <v>75</v>
      </c>
      <c r="B179" s="44" t="s">
        <v>6</v>
      </c>
      <c r="C179" s="44" t="s">
        <v>122</v>
      </c>
      <c r="D179" s="44" t="s">
        <v>127</v>
      </c>
      <c r="E179" s="45">
        <v>-99</v>
      </c>
    </row>
    <row r="180" spans="1:5" x14ac:dyDescent="0.25">
      <c r="A180" s="44" t="s">
        <v>75</v>
      </c>
      <c r="B180" s="44" t="s">
        <v>7</v>
      </c>
      <c r="C180" s="44" t="s">
        <v>122</v>
      </c>
      <c r="D180" s="44" t="s">
        <v>127</v>
      </c>
      <c r="E180" s="45">
        <v>545</v>
      </c>
    </row>
    <row r="181" spans="1:5" x14ac:dyDescent="0.25">
      <c r="A181" s="44" t="s">
        <v>75</v>
      </c>
      <c r="B181" s="44" t="s">
        <v>12</v>
      </c>
      <c r="C181" s="44" t="s">
        <v>122</v>
      </c>
      <c r="D181" s="44" t="s">
        <v>127</v>
      </c>
      <c r="E181" s="45">
        <v>-999</v>
      </c>
    </row>
    <row r="182" spans="1:5" x14ac:dyDescent="0.25">
      <c r="A182" s="44" t="s">
        <v>76</v>
      </c>
      <c r="B182" s="44" t="s">
        <v>3</v>
      </c>
      <c r="C182" s="44" t="s">
        <v>122</v>
      </c>
      <c r="D182" s="44" t="s">
        <v>123</v>
      </c>
      <c r="E182" s="45">
        <v>22</v>
      </c>
    </row>
    <row r="183" spans="1:5" x14ac:dyDescent="0.25">
      <c r="A183" s="44" t="s">
        <v>76</v>
      </c>
      <c r="B183" s="44" t="s">
        <v>4</v>
      </c>
      <c r="C183" s="44" t="s">
        <v>122</v>
      </c>
      <c r="D183" s="44" t="s">
        <v>123</v>
      </c>
      <c r="E183" s="45">
        <v>7</v>
      </c>
    </row>
    <row r="184" spans="1:5" x14ac:dyDescent="0.25">
      <c r="A184" s="44" t="s">
        <v>76</v>
      </c>
      <c r="B184" s="44" t="s">
        <v>5</v>
      </c>
      <c r="C184" s="44" t="s">
        <v>122</v>
      </c>
      <c r="D184" s="44" t="s">
        <v>123</v>
      </c>
      <c r="E184" s="45">
        <v>32</v>
      </c>
    </row>
    <row r="185" spans="1:5" x14ac:dyDescent="0.25">
      <c r="A185" s="44" t="s">
        <v>76</v>
      </c>
      <c r="B185" s="44" t="s">
        <v>6</v>
      </c>
      <c r="C185" s="44" t="s">
        <v>122</v>
      </c>
      <c r="D185" s="44" t="s">
        <v>123</v>
      </c>
      <c r="E185" s="45">
        <v>10</v>
      </c>
    </row>
    <row r="186" spans="1:5" x14ac:dyDescent="0.25">
      <c r="A186" s="44" t="s">
        <v>76</v>
      </c>
      <c r="B186" s="44" t="s">
        <v>7</v>
      </c>
      <c r="C186" s="44" t="s">
        <v>122</v>
      </c>
      <c r="D186" s="44" t="s">
        <v>123</v>
      </c>
      <c r="E186" s="45">
        <v>71</v>
      </c>
    </row>
    <row r="187" spans="1:5" x14ac:dyDescent="0.25">
      <c r="A187" s="44" t="s">
        <v>76</v>
      </c>
      <c r="B187" s="44" t="s">
        <v>12</v>
      </c>
      <c r="C187" s="44" t="s">
        <v>122</v>
      </c>
      <c r="D187" s="44" t="s">
        <v>123</v>
      </c>
      <c r="E187" s="45">
        <v>3739</v>
      </c>
    </row>
    <row r="188" spans="1:5" x14ac:dyDescent="0.25">
      <c r="A188" s="44" t="s">
        <v>76</v>
      </c>
      <c r="B188" s="44" t="s">
        <v>3</v>
      </c>
      <c r="C188" s="44" t="s">
        <v>122</v>
      </c>
      <c r="D188" s="44" t="s">
        <v>124</v>
      </c>
      <c r="E188" s="45">
        <v>12</v>
      </c>
    </row>
    <row r="189" spans="1:5" x14ac:dyDescent="0.25">
      <c r="A189" s="44" t="s">
        <v>76</v>
      </c>
      <c r="B189" s="44" t="s">
        <v>4</v>
      </c>
      <c r="C189" s="44" t="s">
        <v>122</v>
      </c>
      <c r="D189" s="44" t="s">
        <v>124</v>
      </c>
      <c r="E189" s="45">
        <v>-99</v>
      </c>
    </row>
    <row r="190" spans="1:5" x14ac:dyDescent="0.25">
      <c r="A190" s="44" t="s">
        <v>76</v>
      </c>
      <c r="B190" s="44" t="s">
        <v>5</v>
      </c>
      <c r="C190" s="44" t="s">
        <v>122</v>
      </c>
      <c r="D190" s="44" t="s">
        <v>124</v>
      </c>
      <c r="E190" s="45">
        <v>17</v>
      </c>
    </row>
    <row r="191" spans="1:5" x14ac:dyDescent="0.25">
      <c r="A191" s="44" t="s">
        <v>76</v>
      </c>
      <c r="B191" s="44" t="s">
        <v>6</v>
      </c>
      <c r="C191" s="44" t="s">
        <v>122</v>
      </c>
      <c r="D191" s="44" t="s">
        <v>124</v>
      </c>
      <c r="E191" s="45">
        <v>-99</v>
      </c>
    </row>
    <row r="192" spans="1:5" x14ac:dyDescent="0.25">
      <c r="A192" s="44" t="s">
        <v>76</v>
      </c>
      <c r="B192" s="44" t="s">
        <v>7</v>
      </c>
      <c r="C192" s="44" t="s">
        <v>122</v>
      </c>
      <c r="D192" s="44" t="s">
        <v>124</v>
      </c>
      <c r="E192" s="45">
        <v>41</v>
      </c>
    </row>
    <row r="193" spans="1:5" x14ac:dyDescent="0.25">
      <c r="A193" s="44" t="s">
        <v>76</v>
      </c>
      <c r="B193" s="44" t="s">
        <v>12</v>
      </c>
      <c r="C193" s="44" t="s">
        <v>122</v>
      </c>
      <c r="D193" s="44" t="s">
        <v>124</v>
      </c>
      <c r="E193" s="45">
        <v>-999</v>
      </c>
    </row>
    <row r="194" spans="1:5" x14ac:dyDescent="0.25">
      <c r="A194" s="44" t="s">
        <v>76</v>
      </c>
      <c r="B194" s="44" t="s">
        <v>3</v>
      </c>
      <c r="C194" s="44" t="s">
        <v>122</v>
      </c>
      <c r="D194" s="44" t="s">
        <v>125</v>
      </c>
      <c r="E194" s="45">
        <v>43375.98</v>
      </c>
    </row>
    <row r="195" spans="1:5" x14ac:dyDescent="0.25">
      <c r="A195" s="44" t="s">
        <v>76</v>
      </c>
      <c r="B195" s="44" t="s">
        <v>4</v>
      </c>
      <c r="C195" s="44" t="s">
        <v>122</v>
      </c>
      <c r="D195" s="44" t="s">
        <v>125</v>
      </c>
      <c r="E195" s="45">
        <v>14181.11</v>
      </c>
    </row>
    <row r="196" spans="1:5" x14ac:dyDescent="0.25">
      <c r="A196" s="44" t="s">
        <v>76</v>
      </c>
      <c r="B196" s="44" t="s">
        <v>5</v>
      </c>
      <c r="C196" s="44" t="s">
        <v>122</v>
      </c>
      <c r="D196" s="44" t="s">
        <v>125</v>
      </c>
      <c r="E196" s="45">
        <v>45361.71</v>
      </c>
    </row>
    <row r="197" spans="1:5" x14ac:dyDescent="0.25">
      <c r="A197" s="44" t="s">
        <v>76</v>
      </c>
      <c r="B197" s="44" t="s">
        <v>6</v>
      </c>
      <c r="C197" s="44" t="s">
        <v>122</v>
      </c>
      <c r="D197" s="44" t="s">
        <v>125</v>
      </c>
      <c r="E197" s="45">
        <v>11712.79</v>
      </c>
    </row>
    <row r="198" spans="1:5" x14ac:dyDescent="0.25">
      <c r="A198" s="44" t="s">
        <v>76</v>
      </c>
      <c r="B198" s="44" t="s">
        <v>7</v>
      </c>
      <c r="C198" s="44" t="s">
        <v>122</v>
      </c>
      <c r="D198" s="44" t="s">
        <v>125</v>
      </c>
      <c r="E198" s="45">
        <v>114631.59</v>
      </c>
    </row>
    <row r="199" spans="1:5" x14ac:dyDescent="0.25">
      <c r="A199" s="44" t="s">
        <v>76</v>
      </c>
      <c r="B199" s="44" t="s">
        <v>12</v>
      </c>
      <c r="C199" s="44" t="s">
        <v>122</v>
      </c>
      <c r="D199" s="44" t="s">
        <v>125</v>
      </c>
      <c r="E199" s="45">
        <v>3171766.97</v>
      </c>
    </row>
    <row r="200" spans="1:5" x14ac:dyDescent="0.25">
      <c r="A200" s="44" t="s">
        <v>76</v>
      </c>
      <c r="B200" s="44" t="s">
        <v>3</v>
      </c>
      <c r="C200" s="44" t="s">
        <v>122</v>
      </c>
      <c r="D200" s="44" t="s">
        <v>126</v>
      </c>
      <c r="E200" s="45">
        <v>859</v>
      </c>
    </row>
    <row r="201" spans="1:5" x14ac:dyDescent="0.25">
      <c r="A201" s="44" t="s">
        <v>76</v>
      </c>
      <c r="B201" s="44" t="s">
        <v>4</v>
      </c>
      <c r="C201" s="44" t="s">
        <v>122</v>
      </c>
      <c r="D201" s="44" t="s">
        <v>126</v>
      </c>
      <c r="E201" s="45">
        <v>284</v>
      </c>
    </row>
    <row r="202" spans="1:5" x14ac:dyDescent="0.25">
      <c r="A202" s="44" t="s">
        <v>76</v>
      </c>
      <c r="B202" s="44" t="s">
        <v>5</v>
      </c>
      <c r="C202" s="44" t="s">
        <v>122</v>
      </c>
      <c r="D202" s="44" t="s">
        <v>126</v>
      </c>
      <c r="E202" s="45">
        <v>932</v>
      </c>
    </row>
    <row r="203" spans="1:5" x14ac:dyDescent="0.25">
      <c r="A203" s="44" t="s">
        <v>76</v>
      </c>
      <c r="B203" s="44" t="s">
        <v>6</v>
      </c>
      <c r="C203" s="44" t="s">
        <v>122</v>
      </c>
      <c r="D203" s="44" t="s">
        <v>126</v>
      </c>
      <c r="E203" s="45">
        <v>242</v>
      </c>
    </row>
    <row r="204" spans="1:5" x14ac:dyDescent="0.25">
      <c r="A204" s="44" t="s">
        <v>76</v>
      </c>
      <c r="B204" s="44" t="s">
        <v>7</v>
      </c>
      <c r="C204" s="44" t="s">
        <v>122</v>
      </c>
      <c r="D204" s="44" t="s">
        <v>126</v>
      </c>
      <c r="E204" s="45">
        <v>2317</v>
      </c>
    </row>
    <row r="205" spans="1:5" x14ac:dyDescent="0.25">
      <c r="A205" s="44" t="s">
        <v>76</v>
      </c>
      <c r="B205" s="44" t="s">
        <v>12</v>
      </c>
      <c r="C205" s="44" t="s">
        <v>122</v>
      </c>
      <c r="D205" s="44" t="s">
        <v>126</v>
      </c>
      <c r="E205" s="45">
        <v>-999</v>
      </c>
    </row>
    <row r="206" spans="1:5" x14ac:dyDescent="0.25">
      <c r="A206" s="44" t="s">
        <v>76</v>
      </c>
      <c r="B206" s="44" t="s">
        <v>3</v>
      </c>
      <c r="C206" s="44" t="s">
        <v>122</v>
      </c>
      <c r="D206" s="44" t="s">
        <v>127</v>
      </c>
      <c r="E206" s="45">
        <v>145</v>
      </c>
    </row>
    <row r="207" spans="1:5" x14ac:dyDescent="0.25">
      <c r="A207" s="44" t="s">
        <v>76</v>
      </c>
      <c r="B207" s="44" t="s">
        <v>4</v>
      </c>
      <c r="C207" s="44" t="s">
        <v>122</v>
      </c>
      <c r="D207" s="44" t="s">
        <v>127</v>
      </c>
      <c r="E207" s="45">
        <v>-99</v>
      </c>
    </row>
    <row r="208" spans="1:5" x14ac:dyDescent="0.25">
      <c r="A208" s="44" t="s">
        <v>76</v>
      </c>
      <c r="B208" s="44" t="s">
        <v>5</v>
      </c>
      <c r="C208" s="44" t="s">
        <v>122</v>
      </c>
      <c r="D208" s="44" t="s">
        <v>127</v>
      </c>
      <c r="E208" s="45">
        <v>190</v>
      </c>
    </row>
    <row r="209" spans="1:5" x14ac:dyDescent="0.25">
      <c r="A209" s="44" t="s">
        <v>76</v>
      </c>
      <c r="B209" s="44" t="s">
        <v>6</v>
      </c>
      <c r="C209" s="44" t="s">
        <v>122</v>
      </c>
      <c r="D209" s="44" t="s">
        <v>127</v>
      </c>
      <c r="E209" s="45">
        <v>-99</v>
      </c>
    </row>
    <row r="210" spans="1:5" x14ac:dyDescent="0.25">
      <c r="A210" s="44" t="s">
        <v>76</v>
      </c>
      <c r="B210" s="44" t="s">
        <v>7</v>
      </c>
      <c r="C210" s="44" t="s">
        <v>122</v>
      </c>
      <c r="D210" s="44" t="s">
        <v>127</v>
      </c>
      <c r="E210" s="45">
        <v>458</v>
      </c>
    </row>
    <row r="211" spans="1:5" x14ac:dyDescent="0.25">
      <c r="A211" s="44" t="s">
        <v>76</v>
      </c>
      <c r="B211" s="44" t="s">
        <v>12</v>
      </c>
      <c r="C211" s="44" t="s">
        <v>122</v>
      </c>
      <c r="D211" s="44" t="s">
        <v>127</v>
      </c>
      <c r="E211" s="45">
        <v>-999</v>
      </c>
    </row>
    <row r="212" spans="1:5" x14ac:dyDescent="0.25">
      <c r="A212" s="44" t="s">
        <v>77</v>
      </c>
      <c r="B212" s="44" t="s">
        <v>3</v>
      </c>
      <c r="C212" s="44" t="s">
        <v>122</v>
      </c>
      <c r="D212" s="44" t="s">
        <v>123</v>
      </c>
      <c r="E212" s="45">
        <v>22</v>
      </c>
    </row>
    <row r="213" spans="1:5" x14ac:dyDescent="0.25">
      <c r="A213" s="44" t="s">
        <v>77</v>
      </c>
      <c r="B213" s="44" t="s">
        <v>4</v>
      </c>
      <c r="C213" s="44" t="s">
        <v>122</v>
      </c>
      <c r="D213" s="44" t="s">
        <v>123</v>
      </c>
      <c r="E213" s="45">
        <v>5</v>
      </c>
    </row>
    <row r="214" spans="1:5" x14ac:dyDescent="0.25">
      <c r="A214" s="44" t="s">
        <v>77</v>
      </c>
      <c r="B214" s="44" t="s">
        <v>5</v>
      </c>
      <c r="C214" s="44" t="s">
        <v>122</v>
      </c>
      <c r="D214" s="44" t="s">
        <v>123</v>
      </c>
      <c r="E214" s="45">
        <v>36</v>
      </c>
    </row>
    <row r="215" spans="1:5" x14ac:dyDescent="0.25">
      <c r="A215" s="44" t="s">
        <v>77</v>
      </c>
      <c r="B215" s="44" t="s">
        <v>6</v>
      </c>
      <c r="C215" s="44" t="s">
        <v>122</v>
      </c>
      <c r="D215" s="44" t="s">
        <v>123</v>
      </c>
      <c r="E215" s="45">
        <v>13</v>
      </c>
    </row>
    <row r="216" spans="1:5" x14ac:dyDescent="0.25">
      <c r="A216" s="44" t="s">
        <v>77</v>
      </c>
      <c r="B216" s="44" t="s">
        <v>7</v>
      </c>
      <c r="C216" s="44" t="s">
        <v>122</v>
      </c>
      <c r="D216" s="44" t="s">
        <v>123</v>
      </c>
      <c r="E216" s="45">
        <v>76</v>
      </c>
    </row>
    <row r="217" spans="1:5" x14ac:dyDescent="0.25">
      <c r="A217" s="44" t="s">
        <v>77</v>
      </c>
      <c r="B217" s="44" t="s">
        <v>12</v>
      </c>
      <c r="C217" s="44" t="s">
        <v>122</v>
      </c>
      <c r="D217" s="44" t="s">
        <v>123</v>
      </c>
      <c r="E217" s="45">
        <v>3625</v>
      </c>
    </row>
    <row r="218" spans="1:5" x14ac:dyDescent="0.25">
      <c r="A218" s="44" t="s">
        <v>77</v>
      </c>
      <c r="B218" s="44" t="s">
        <v>3</v>
      </c>
      <c r="C218" s="44" t="s">
        <v>122</v>
      </c>
      <c r="D218" s="44" t="s">
        <v>124</v>
      </c>
      <c r="E218" s="45">
        <v>13</v>
      </c>
    </row>
    <row r="219" spans="1:5" x14ac:dyDescent="0.25">
      <c r="A219" s="44" t="s">
        <v>77</v>
      </c>
      <c r="B219" s="44" t="s">
        <v>4</v>
      </c>
      <c r="C219" s="44" t="s">
        <v>122</v>
      </c>
      <c r="D219" s="44" t="s">
        <v>124</v>
      </c>
      <c r="E219" s="45">
        <v>-99</v>
      </c>
    </row>
    <row r="220" spans="1:5" x14ac:dyDescent="0.25">
      <c r="A220" s="44" t="s">
        <v>77</v>
      </c>
      <c r="B220" s="44" t="s">
        <v>5</v>
      </c>
      <c r="C220" s="44" t="s">
        <v>122</v>
      </c>
      <c r="D220" s="44" t="s">
        <v>124</v>
      </c>
      <c r="E220" s="45">
        <v>19</v>
      </c>
    </row>
    <row r="221" spans="1:5" x14ac:dyDescent="0.25">
      <c r="A221" s="44" t="s">
        <v>77</v>
      </c>
      <c r="B221" s="44" t="s">
        <v>6</v>
      </c>
      <c r="C221" s="44" t="s">
        <v>122</v>
      </c>
      <c r="D221" s="44" t="s">
        <v>124</v>
      </c>
      <c r="E221" s="45">
        <v>-99</v>
      </c>
    </row>
    <row r="222" spans="1:5" x14ac:dyDescent="0.25">
      <c r="A222" s="44" t="s">
        <v>77</v>
      </c>
      <c r="B222" s="44" t="s">
        <v>7</v>
      </c>
      <c r="C222" s="44" t="s">
        <v>122</v>
      </c>
      <c r="D222" s="44" t="s">
        <v>124</v>
      </c>
      <c r="E222" s="45">
        <v>45</v>
      </c>
    </row>
    <row r="223" spans="1:5" x14ac:dyDescent="0.25">
      <c r="A223" s="44" t="s">
        <v>77</v>
      </c>
      <c r="B223" s="44" t="s">
        <v>12</v>
      </c>
      <c r="C223" s="44" t="s">
        <v>122</v>
      </c>
      <c r="D223" s="44" t="s">
        <v>124</v>
      </c>
      <c r="E223" s="45">
        <v>-999</v>
      </c>
    </row>
    <row r="224" spans="1:5" x14ac:dyDescent="0.25">
      <c r="A224" s="44" t="s">
        <v>77</v>
      </c>
      <c r="B224" s="44" t="s">
        <v>3</v>
      </c>
      <c r="C224" s="44" t="s">
        <v>122</v>
      </c>
      <c r="D224" s="44" t="s">
        <v>125</v>
      </c>
      <c r="E224" s="45">
        <v>76628.59</v>
      </c>
    </row>
    <row r="225" spans="1:5" x14ac:dyDescent="0.25">
      <c r="A225" s="44" t="s">
        <v>77</v>
      </c>
      <c r="B225" s="44" t="s">
        <v>4</v>
      </c>
      <c r="C225" s="44" t="s">
        <v>122</v>
      </c>
      <c r="D225" s="44" t="s">
        <v>125</v>
      </c>
      <c r="E225" s="45">
        <v>17014.86</v>
      </c>
    </row>
    <row r="226" spans="1:5" x14ac:dyDescent="0.25">
      <c r="A226" s="44" t="s">
        <v>77</v>
      </c>
      <c r="B226" s="44" t="s">
        <v>5</v>
      </c>
      <c r="C226" s="44" t="s">
        <v>122</v>
      </c>
      <c r="D226" s="44" t="s">
        <v>125</v>
      </c>
      <c r="E226" s="45">
        <v>68448.52</v>
      </c>
    </row>
    <row r="227" spans="1:5" x14ac:dyDescent="0.25">
      <c r="A227" s="44" t="s">
        <v>77</v>
      </c>
      <c r="B227" s="44" t="s">
        <v>6</v>
      </c>
      <c r="C227" s="44" t="s">
        <v>122</v>
      </c>
      <c r="D227" s="44" t="s">
        <v>125</v>
      </c>
      <c r="E227" s="45">
        <v>12214.29</v>
      </c>
    </row>
    <row r="228" spans="1:5" x14ac:dyDescent="0.25">
      <c r="A228" s="44" t="s">
        <v>77</v>
      </c>
      <c r="B228" s="44" t="s">
        <v>7</v>
      </c>
      <c r="C228" s="44" t="s">
        <v>122</v>
      </c>
      <c r="D228" s="44" t="s">
        <v>125</v>
      </c>
      <c r="E228" s="45">
        <v>174306.26</v>
      </c>
    </row>
    <row r="229" spans="1:5" x14ac:dyDescent="0.25">
      <c r="A229" s="44" t="s">
        <v>77</v>
      </c>
      <c r="B229" s="44" t="s">
        <v>12</v>
      </c>
      <c r="C229" s="44" t="s">
        <v>122</v>
      </c>
      <c r="D229" s="44" t="s">
        <v>125</v>
      </c>
      <c r="E229" s="45">
        <v>4294597.91</v>
      </c>
    </row>
    <row r="230" spans="1:5" x14ac:dyDescent="0.25">
      <c r="A230" s="44" t="s">
        <v>77</v>
      </c>
      <c r="B230" s="44" t="s">
        <v>3</v>
      </c>
      <c r="C230" s="44" t="s">
        <v>122</v>
      </c>
      <c r="D230" s="44" t="s">
        <v>126</v>
      </c>
      <c r="E230" s="45">
        <v>1158</v>
      </c>
    </row>
    <row r="231" spans="1:5" x14ac:dyDescent="0.25">
      <c r="A231" s="44" t="s">
        <v>77</v>
      </c>
      <c r="B231" s="44" t="s">
        <v>4</v>
      </c>
      <c r="C231" s="44" t="s">
        <v>122</v>
      </c>
      <c r="D231" s="44" t="s">
        <v>126</v>
      </c>
      <c r="E231" s="45">
        <v>266</v>
      </c>
    </row>
    <row r="232" spans="1:5" x14ac:dyDescent="0.25">
      <c r="A232" s="44" t="s">
        <v>77</v>
      </c>
      <c r="B232" s="44" t="s">
        <v>5</v>
      </c>
      <c r="C232" s="44" t="s">
        <v>122</v>
      </c>
      <c r="D232" s="44" t="s">
        <v>126</v>
      </c>
      <c r="E232" s="45">
        <v>1051</v>
      </c>
    </row>
    <row r="233" spans="1:5" x14ac:dyDescent="0.25">
      <c r="A233" s="44" t="s">
        <v>77</v>
      </c>
      <c r="B233" s="44" t="s">
        <v>6</v>
      </c>
      <c r="C233" s="44" t="s">
        <v>122</v>
      </c>
      <c r="D233" s="44" t="s">
        <v>126</v>
      </c>
      <c r="E233" s="45">
        <v>191</v>
      </c>
    </row>
    <row r="234" spans="1:5" x14ac:dyDescent="0.25">
      <c r="A234" s="44" t="s">
        <v>77</v>
      </c>
      <c r="B234" s="44" t="s">
        <v>7</v>
      </c>
      <c r="C234" s="44" t="s">
        <v>122</v>
      </c>
      <c r="D234" s="44" t="s">
        <v>126</v>
      </c>
      <c r="E234" s="45">
        <v>2666</v>
      </c>
    </row>
    <row r="235" spans="1:5" x14ac:dyDescent="0.25">
      <c r="A235" s="44" t="s">
        <v>77</v>
      </c>
      <c r="B235" s="44" t="s">
        <v>12</v>
      </c>
      <c r="C235" s="44" t="s">
        <v>122</v>
      </c>
      <c r="D235" s="44" t="s">
        <v>126</v>
      </c>
      <c r="E235" s="45">
        <v>-999</v>
      </c>
    </row>
    <row r="236" spans="1:5" x14ac:dyDescent="0.25">
      <c r="A236" s="44" t="s">
        <v>77</v>
      </c>
      <c r="B236" s="44" t="s">
        <v>3</v>
      </c>
      <c r="C236" s="44" t="s">
        <v>122</v>
      </c>
      <c r="D236" s="44" t="s">
        <v>127</v>
      </c>
      <c r="E236" s="45">
        <v>169</v>
      </c>
    </row>
    <row r="237" spans="1:5" x14ac:dyDescent="0.25">
      <c r="A237" s="44" t="s">
        <v>77</v>
      </c>
      <c r="B237" s="44" t="s">
        <v>4</v>
      </c>
      <c r="C237" s="44" t="s">
        <v>122</v>
      </c>
      <c r="D237" s="44" t="s">
        <v>127</v>
      </c>
      <c r="E237" s="45">
        <v>-99</v>
      </c>
    </row>
    <row r="238" spans="1:5" x14ac:dyDescent="0.25">
      <c r="A238" s="44" t="s">
        <v>77</v>
      </c>
      <c r="B238" s="44" t="s">
        <v>5</v>
      </c>
      <c r="C238" s="44" t="s">
        <v>122</v>
      </c>
      <c r="D238" s="44" t="s">
        <v>127</v>
      </c>
      <c r="E238" s="45">
        <v>173</v>
      </c>
    </row>
    <row r="239" spans="1:5" x14ac:dyDescent="0.25">
      <c r="A239" s="44" t="s">
        <v>77</v>
      </c>
      <c r="B239" s="44" t="s">
        <v>6</v>
      </c>
      <c r="C239" s="44" t="s">
        <v>122</v>
      </c>
      <c r="D239" s="44" t="s">
        <v>127</v>
      </c>
      <c r="E239" s="45">
        <v>-99</v>
      </c>
    </row>
    <row r="240" spans="1:5" x14ac:dyDescent="0.25">
      <c r="A240" s="44" t="s">
        <v>77</v>
      </c>
      <c r="B240" s="44" t="s">
        <v>7</v>
      </c>
      <c r="C240" s="44" t="s">
        <v>122</v>
      </c>
      <c r="D240" s="44" t="s">
        <v>127</v>
      </c>
      <c r="E240" s="45">
        <v>484</v>
      </c>
    </row>
    <row r="241" spans="1:5" x14ac:dyDescent="0.25">
      <c r="A241" s="44" t="s">
        <v>77</v>
      </c>
      <c r="B241" s="44" t="s">
        <v>12</v>
      </c>
      <c r="C241" s="44" t="s">
        <v>122</v>
      </c>
      <c r="D241" s="44" t="s">
        <v>127</v>
      </c>
      <c r="E241" s="45">
        <v>-999</v>
      </c>
    </row>
    <row r="242" spans="1:5" x14ac:dyDescent="0.25">
      <c r="A242" s="44" t="s">
        <v>128</v>
      </c>
      <c r="B242" s="44" t="s">
        <v>3</v>
      </c>
      <c r="C242" s="44" t="s">
        <v>122</v>
      </c>
      <c r="D242" s="44" t="s">
        <v>123</v>
      </c>
      <c r="E242" s="45">
        <v>20</v>
      </c>
    </row>
    <row r="243" spans="1:5" x14ac:dyDescent="0.25">
      <c r="A243" s="44" t="s">
        <v>128</v>
      </c>
      <c r="B243" s="44" t="s">
        <v>4</v>
      </c>
      <c r="C243" s="44" t="s">
        <v>122</v>
      </c>
      <c r="D243" s="44" t="s">
        <v>123</v>
      </c>
      <c r="E243" s="45">
        <v>5</v>
      </c>
    </row>
    <row r="244" spans="1:5" x14ac:dyDescent="0.25">
      <c r="A244" s="44" t="s">
        <v>128</v>
      </c>
      <c r="B244" s="44" t="s">
        <v>5</v>
      </c>
      <c r="C244" s="44" t="s">
        <v>122</v>
      </c>
      <c r="D244" s="44" t="s">
        <v>123</v>
      </c>
      <c r="E244" s="45">
        <v>30</v>
      </c>
    </row>
    <row r="245" spans="1:5" x14ac:dyDescent="0.25">
      <c r="A245" s="44" t="s">
        <v>128</v>
      </c>
      <c r="B245" s="44" t="s">
        <v>6</v>
      </c>
      <c r="C245" s="44" t="s">
        <v>122</v>
      </c>
      <c r="D245" s="44" t="s">
        <v>123</v>
      </c>
      <c r="E245" s="45">
        <v>11</v>
      </c>
    </row>
    <row r="246" spans="1:5" x14ac:dyDescent="0.25">
      <c r="A246" s="44" t="s">
        <v>128</v>
      </c>
      <c r="B246" s="44" t="s">
        <v>7</v>
      </c>
      <c r="C246" s="44" t="s">
        <v>122</v>
      </c>
      <c r="D246" s="44" t="s">
        <v>123</v>
      </c>
      <c r="E246" s="45">
        <v>66</v>
      </c>
    </row>
    <row r="247" spans="1:5" x14ac:dyDescent="0.25">
      <c r="A247" s="44" t="s">
        <v>128</v>
      </c>
      <c r="B247" s="44" t="s">
        <v>12</v>
      </c>
      <c r="C247" s="44" t="s">
        <v>122</v>
      </c>
      <c r="D247" s="44" t="s">
        <v>123</v>
      </c>
      <c r="E247" s="45">
        <v>3573</v>
      </c>
    </row>
    <row r="248" spans="1:5" x14ac:dyDescent="0.25">
      <c r="A248" s="44" t="s">
        <v>128</v>
      </c>
      <c r="B248" s="44" t="s">
        <v>3</v>
      </c>
      <c r="C248" s="44" t="s">
        <v>122</v>
      </c>
      <c r="D248" s="44" t="s">
        <v>124</v>
      </c>
      <c r="E248" s="45">
        <v>11</v>
      </c>
    </row>
    <row r="249" spans="1:5" x14ac:dyDescent="0.25">
      <c r="A249" s="44" t="s">
        <v>128</v>
      </c>
      <c r="B249" s="44" t="s">
        <v>4</v>
      </c>
      <c r="C249" s="44" t="s">
        <v>122</v>
      </c>
      <c r="D249" s="44" t="s">
        <v>124</v>
      </c>
      <c r="E249" s="45">
        <v>-99</v>
      </c>
    </row>
    <row r="250" spans="1:5" x14ac:dyDescent="0.25">
      <c r="A250" s="44" t="s">
        <v>128</v>
      </c>
      <c r="B250" s="44" t="s">
        <v>5</v>
      </c>
      <c r="C250" s="44" t="s">
        <v>122</v>
      </c>
      <c r="D250" s="44" t="s">
        <v>124</v>
      </c>
      <c r="E250" s="45">
        <v>16</v>
      </c>
    </row>
    <row r="251" spans="1:5" x14ac:dyDescent="0.25">
      <c r="A251" s="44" t="s">
        <v>128</v>
      </c>
      <c r="B251" s="44" t="s">
        <v>6</v>
      </c>
      <c r="C251" s="44" t="s">
        <v>122</v>
      </c>
      <c r="D251" s="44" t="s">
        <v>124</v>
      </c>
      <c r="E251" s="45">
        <v>-99</v>
      </c>
    </row>
    <row r="252" spans="1:5" x14ac:dyDescent="0.25">
      <c r="A252" s="44" t="s">
        <v>128</v>
      </c>
      <c r="B252" s="44" t="s">
        <v>7</v>
      </c>
      <c r="C252" s="44" t="s">
        <v>122</v>
      </c>
      <c r="D252" s="44" t="s">
        <v>124</v>
      </c>
      <c r="E252" s="45">
        <v>37</v>
      </c>
    </row>
    <row r="253" spans="1:5" x14ac:dyDescent="0.25">
      <c r="A253" s="44" t="s">
        <v>128</v>
      </c>
      <c r="B253" s="44" t="s">
        <v>12</v>
      </c>
      <c r="C253" s="44" t="s">
        <v>122</v>
      </c>
      <c r="D253" s="44" t="s">
        <v>124</v>
      </c>
      <c r="E253" s="45">
        <v>-999</v>
      </c>
    </row>
    <row r="254" spans="1:5" x14ac:dyDescent="0.25">
      <c r="A254" s="44" t="s">
        <v>128</v>
      </c>
      <c r="B254" s="44" t="s">
        <v>3</v>
      </c>
      <c r="C254" s="44" t="s">
        <v>122</v>
      </c>
      <c r="D254" s="44" t="s">
        <v>125</v>
      </c>
      <c r="E254" s="45">
        <v>80320.63</v>
      </c>
    </row>
    <row r="255" spans="1:5" x14ac:dyDescent="0.25">
      <c r="A255" s="44" t="s">
        <v>128</v>
      </c>
      <c r="B255" s="44" t="s">
        <v>4</v>
      </c>
      <c r="C255" s="44" t="s">
        <v>122</v>
      </c>
      <c r="D255" s="44" t="s">
        <v>125</v>
      </c>
      <c r="E255" s="45">
        <v>21659.040000000001</v>
      </c>
    </row>
    <row r="256" spans="1:5" x14ac:dyDescent="0.25">
      <c r="A256" s="44" t="s">
        <v>128</v>
      </c>
      <c r="B256" s="44" t="s">
        <v>5</v>
      </c>
      <c r="C256" s="44" t="s">
        <v>122</v>
      </c>
      <c r="D256" s="44" t="s">
        <v>125</v>
      </c>
      <c r="E256" s="45">
        <v>61294.75</v>
      </c>
    </row>
    <row r="257" spans="1:5" x14ac:dyDescent="0.25">
      <c r="A257" s="44" t="s">
        <v>128</v>
      </c>
      <c r="B257" s="44" t="s">
        <v>6</v>
      </c>
      <c r="C257" s="44" t="s">
        <v>122</v>
      </c>
      <c r="D257" s="44" t="s">
        <v>125</v>
      </c>
      <c r="E257" s="45">
        <v>12146.62</v>
      </c>
    </row>
    <row r="258" spans="1:5" x14ac:dyDescent="0.25">
      <c r="A258" s="44" t="s">
        <v>128</v>
      </c>
      <c r="B258" s="44" t="s">
        <v>7</v>
      </c>
      <c r="C258" s="44" t="s">
        <v>122</v>
      </c>
      <c r="D258" s="44" t="s">
        <v>125</v>
      </c>
      <c r="E258" s="45">
        <v>175421.04</v>
      </c>
    </row>
    <row r="259" spans="1:5" x14ac:dyDescent="0.25">
      <c r="A259" s="44" t="s">
        <v>128</v>
      </c>
      <c r="B259" s="44" t="s">
        <v>12</v>
      </c>
      <c r="C259" s="44" t="s">
        <v>122</v>
      </c>
      <c r="D259" s="44" t="s">
        <v>125</v>
      </c>
      <c r="E259" s="45">
        <v>4329906.62</v>
      </c>
    </row>
    <row r="260" spans="1:5" x14ac:dyDescent="0.25">
      <c r="A260" s="44" t="s">
        <v>128</v>
      </c>
      <c r="B260" s="44" t="s">
        <v>3</v>
      </c>
      <c r="C260" s="44" t="s">
        <v>122</v>
      </c>
      <c r="D260" s="44" t="s">
        <v>126</v>
      </c>
      <c r="E260" s="45">
        <v>1226</v>
      </c>
    </row>
    <row r="261" spans="1:5" x14ac:dyDescent="0.25">
      <c r="A261" s="44" t="s">
        <v>128</v>
      </c>
      <c r="B261" s="44" t="s">
        <v>4</v>
      </c>
      <c r="C261" s="44" t="s">
        <v>122</v>
      </c>
      <c r="D261" s="44" t="s">
        <v>126</v>
      </c>
      <c r="E261" s="45">
        <v>336</v>
      </c>
    </row>
    <row r="262" spans="1:5" x14ac:dyDescent="0.25">
      <c r="A262" s="44" t="s">
        <v>128</v>
      </c>
      <c r="B262" s="44" t="s">
        <v>5</v>
      </c>
      <c r="C262" s="44" t="s">
        <v>122</v>
      </c>
      <c r="D262" s="44" t="s">
        <v>126</v>
      </c>
      <c r="E262" s="45">
        <v>961</v>
      </c>
    </row>
    <row r="263" spans="1:5" x14ac:dyDescent="0.25">
      <c r="A263" s="44" t="s">
        <v>128</v>
      </c>
      <c r="B263" s="44" t="s">
        <v>6</v>
      </c>
      <c r="C263" s="44" t="s">
        <v>122</v>
      </c>
      <c r="D263" s="44" t="s">
        <v>126</v>
      </c>
      <c r="E263" s="45">
        <v>192</v>
      </c>
    </row>
    <row r="264" spans="1:5" x14ac:dyDescent="0.25">
      <c r="A264" s="44" t="s">
        <v>128</v>
      </c>
      <c r="B264" s="44" t="s">
        <v>7</v>
      </c>
      <c r="C264" s="44" t="s">
        <v>122</v>
      </c>
      <c r="D264" s="44" t="s">
        <v>126</v>
      </c>
      <c r="E264" s="45">
        <v>2715</v>
      </c>
    </row>
    <row r="265" spans="1:5" x14ac:dyDescent="0.25">
      <c r="A265" s="44" t="s">
        <v>128</v>
      </c>
      <c r="B265" s="44" t="s">
        <v>12</v>
      </c>
      <c r="C265" s="44" t="s">
        <v>122</v>
      </c>
      <c r="D265" s="44" t="s">
        <v>126</v>
      </c>
      <c r="E265" s="45">
        <v>-999</v>
      </c>
    </row>
    <row r="266" spans="1:5" x14ac:dyDescent="0.25">
      <c r="A266" s="44" t="s">
        <v>128</v>
      </c>
      <c r="B266" s="44" t="s">
        <v>3</v>
      </c>
      <c r="C266" s="44" t="s">
        <v>122</v>
      </c>
      <c r="D266" s="44" t="s">
        <v>127</v>
      </c>
      <c r="E266" s="45">
        <v>138</v>
      </c>
    </row>
    <row r="267" spans="1:5" x14ac:dyDescent="0.25">
      <c r="A267" s="44" t="s">
        <v>128</v>
      </c>
      <c r="B267" s="44" t="s">
        <v>4</v>
      </c>
      <c r="C267" s="44" t="s">
        <v>122</v>
      </c>
      <c r="D267" s="44" t="s">
        <v>127</v>
      </c>
      <c r="E267" s="45">
        <v>-99</v>
      </c>
    </row>
    <row r="268" spans="1:5" x14ac:dyDescent="0.25">
      <c r="A268" s="44" t="s">
        <v>128</v>
      </c>
      <c r="B268" s="44" t="s">
        <v>5</v>
      </c>
      <c r="C268" s="44" t="s">
        <v>122</v>
      </c>
      <c r="D268" s="44" t="s">
        <v>127</v>
      </c>
      <c r="E268" s="45">
        <v>184</v>
      </c>
    </row>
    <row r="269" spans="1:5" x14ac:dyDescent="0.25">
      <c r="A269" s="44" t="s">
        <v>128</v>
      </c>
      <c r="B269" s="44" t="s">
        <v>6</v>
      </c>
      <c r="C269" s="44" t="s">
        <v>122</v>
      </c>
      <c r="D269" s="44" t="s">
        <v>127</v>
      </c>
      <c r="E269" s="45">
        <v>-99</v>
      </c>
    </row>
    <row r="270" spans="1:5" x14ac:dyDescent="0.25">
      <c r="A270" s="44" t="s">
        <v>128</v>
      </c>
      <c r="B270" s="44" t="s">
        <v>7</v>
      </c>
      <c r="C270" s="44" t="s">
        <v>122</v>
      </c>
      <c r="D270" s="44" t="s">
        <v>127</v>
      </c>
      <c r="E270" s="45">
        <v>466</v>
      </c>
    </row>
    <row r="271" spans="1:5" x14ac:dyDescent="0.25">
      <c r="A271" s="44" t="s">
        <v>128</v>
      </c>
      <c r="B271" s="44" t="s">
        <v>12</v>
      </c>
      <c r="C271" s="44" t="s">
        <v>122</v>
      </c>
      <c r="D271" s="44" t="s">
        <v>127</v>
      </c>
      <c r="E271" s="45">
        <v>-999</v>
      </c>
    </row>
    <row r="272" spans="1:5" x14ac:dyDescent="0.25">
      <c r="A272" s="44" t="s">
        <v>161</v>
      </c>
      <c r="B272" s="44" t="s">
        <v>3</v>
      </c>
      <c r="C272" s="44" t="s">
        <v>122</v>
      </c>
      <c r="D272" s="44" t="s">
        <v>123</v>
      </c>
      <c r="E272" s="45">
        <v>24</v>
      </c>
    </row>
    <row r="273" spans="1:5" x14ac:dyDescent="0.25">
      <c r="A273" s="44" t="s">
        <v>161</v>
      </c>
      <c r="B273" s="44" t="s">
        <v>4</v>
      </c>
      <c r="C273" s="44" t="s">
        <v>122</v>
      </c>
      <c r="D273" s="44" t="s">
        <v>123</v>
      </c>
      <c r="E273" s="45">
        <v>7</v>
      </c>
    </row>
    <row r="274" spans="1:5" x14ac:dyDescent="0.25">
      <c r="A274" s="44" t="s">
        <v>161</v>
      </c>
      <c r="B274" s="44" t="s">
        <v>5</v>
      </c>
      <c r="C274" s="44" t="s">
        <v>122</v>
      </c>
      <c r="D274" s="44" t="s">
        <v>123</v>
      </c>
      <c r="E274" s="45">
        <v>29</v>
      </c>
    </row>
    <row r="275" spans="1:5" x14ac:dyDescent="0.25">
      <c r="A275" s="44" t="s">
        <v>161</v>
      </c>
      <c r="B275" s="44" t="s">
        <v>6</v>
      </c>
      <c r="C275" s="44" t="s">
        <v>122</v>
      </c>
      <c r="D275" s="44" t="s">
        <v>123</v>
      </c>
      <c r="E275" s="45">
        <v>9</v>
      </c>
    </row>
    <row r="276" spans="1:5" x14ac:dyDescent="0.25">
      <c r="A276" s="44" t="s">
        <v>161</v>
      </c>
      <c r="B276" s="44" t="s">
        <v>7</v>
      </c>
      <c r="C276" s="44" t="s">
        <v>122</v>
      </c>
      <c r="D276" s="44" t="s">
        <v>123</v>
      </c>
      <c r="E276" s="45">
        <v>69</v>
      </c>
    </row>
    <row r="277" spans="1:5" x14ac:dyDescent="0.25">
      <c r="A277" s="44" t="s">
        <v>161</v>
      </c>
      <c r="B277" s="44" t="s">
        <v>12</v>
      </c>
      <c r="C277" s="44" t="s">
        <v>122</v>
      </c>
      <c r="D277" s="44" t="s">
        <v>123</v>
      </c>
      <c r="E277" s="45">
        <v>3425</v>
      </c>
    </row>
    <row r="278" spans="1:5" x14ac:dyDescent="0.25">
      <c r="A278" s="44" t="s">
        <v>161</v>
      </c>
      <c r="B278" s="44" t="s">
        <v>3</v>
      </c>
      <c r="C278" s="44" t="s">
        <v>122</v>
      </c>
      <c r="D278" s="44" t="s">
        <v>124</v>
      </c>
      <c r="E278" s="45">
        <v>15</v>
      </c>
    </row>
    <row r="279" spans="1:5" x14ac:dyDescent="0.25">
      <c r="A279" s="44" t="s">
        <v>161</v>
      </c>
      <c r="B279" s="44" t="s">
        <v>4</v>
      </c>
      <c r="C279" s="44" t="s">
        <v>122</v>
      </c>
      <c r="D279" s="44" t="s">
        <v>124</v>
      </c>
      <c r="E279" s="45">
        <v>-99</v>
      </c>
    </row>
    <row r="280" spans="1:5" x14ac:dyDescent="0.25">
      <c r="A280" s="44" t="s">
        <v>161</v>
      </c>
      <c r="B280" s="44" t="s">
        <v>5</v>
      </c>
      <c r="C280" s="44" t="s">
        <v>122</v>
      </c>
      <c r="D280" s="44" t="s">
        <v>124</v>
      </c>
      <c r="E280" s="45">
        <v>16</v>
      </c>
    </row>
    <row r="281" spans="1:5" x14ac:dyDescent="0.25">
      <c r="A281" s="44" t="s">
        <v>161</v>
      </c>
      <c r="B281" s="44" t="s">
        <v>6</v>
      </c>
      <c r="C281" s="44" t="s">
        <v>122</v>
      </c>
      <c r="D281" s="44" t="s">
        <v>124</v>
      </c>
      <c r="E281" s="45">
        <v>-99</v>
      </c>
    </row>
    <row r="282" spans="1:5" x14ac:dyDescent="0.25">
      <c r="A282" s="44" t="s">
        <v>161</v>
      </c>
      <c r="B282" s="44" t="s">
        <v>7</v>
      </c>
      <c r="C282" s="44" t="s">
        <v>122</v>
      </c>
      <c r="D282" s="44" t="s">
        <v>124</v>
      </c>
      <c r="E282" s="45">
        <v>45</v>
      </c>
    </row>
    <row r="283" spans="1:5" x14ac:dyDescent="0.25">
      <c r="A283" s="44" t="s">
        <v>161</v>
      </c>
      <c r="B283" s="44" t="s">
        <v>12</v>
      </c>
      <c r="C283" s="44" t="s">
        <v>122</v>
      </c>
      <c r="D283" s="44" t="s">
        <v>124</v>
      </c>
      <c r="E283" s="45">
        <v>-999</v>
      </c>
    </row>
    <row r="284" spans="1:5" x14ac:dyDescent="0.25">
      <c r="A284" s="44" t="s">
        <v>161</v>
      </c>
      <c r="B284" s="44" t="s">
        <v>3</v>
      </c>
      <c r="C284" s="44" t="s">
        <v>122</v>
      </c>
      <c r="D284" s="44" t="s">
        <v>125</v>
      </c>
      <c r="E284" s="45">
        <v>81293.320000000007</v>
      </c>
    </row>
    <row r="285" spans="1:5" x14ac:dyDescent="0.25">
      <c r="A285" s="44" t="s">
        <v>161</v>
      </c>
      <c r="B285" s="44" t="s">
        <v>4</v>
      </c>
      <c r="C285" s="44" t="s">
        <v>122</v>
      </c>
      <c r="D285" s="44" t="s">
        <v>125</v>
      </c>
      <c r="E285" s="45">
        <v>13291.16</v>
      </c>
    </row>
    <row r="286" spans="1:5" x14ac:dyDescent="0.25">
      <c r="A286" s="44" t="s">
        <v>161</v>
      </c>
      <c r="B286" s="44" t="s">
        <v>5</v>
      </c>
      <c r="C286" s="44" t="s">
        <v>122</v>
      </c>
      <c r="D286" s="44" t="s">
        <v>125</v>
      </c>
      <c r="E286" s="45">
        <v>89782.43</v>
      </c>
    </row>
    <row r="287" spans="1:5" x14ac:dyDescent="0.25">
      <c r="A287" s="44" t="s">
        <v>161</v>
      </c>
      <c r="B287" s="44" t="s">
        <v>6</v>
      </c>
      <c r="C287" s="44" t="s">
        <v>122</v>
      </c>
      <c r="D287" s="44" t="s">
        <v>125</v>
      </c>
      <c r="E287" s="45">
        <v>9104.41</v>
      </c>
    </row>
    <row r="288" spans="1:5" x14ac:dyDescent="0.25">
      <c r="A288" s="44" t="s">
        <v>161</v>
      </c>
      <c r="B288" s="44" t="s">
        <v>7</v>
      </c>
      <c r="C288" s="44" t="s">
        <v>122</v>
      </c>
      <c r="D288" s="44" t="s">
        <v>125</v>
      </c>
      <c r="E288" s="45">
        <v>193471.32</v>
      </c>
    </row>
    <row r="289" spans="1:5" x14ac:dyDescent="0.25">
      <c r="A289" s="44" t="s">
        <v>161</v>
      </c>
      <c r="B289" s="44" t="s">
        <v>12</v>
      </c>
      <c r="C289" s="44" t="s">
        <v>122</v>
      </c>
      <c r="D289" s="44" t="s">
        <v>125</v>
      </c>
      <c r="E289" s="45">
        <v>5194388.71</v>
      </c>
    </row>
    <row r="290" spans="1:5" x14ac:dyDescent="0.25">
      <c r="A290" s="44" t="s">
        <v>161</v>
      </c>
      <c r="B290" s="44" t="s">
        <v>3</v>
      </c>
      <c r="C290" s="44" t="s">
        <v>122</v>
      </c>
      <c r="D290" s="44" t="s">
        <v>126</v>
      </c>
      <c r="E290" s="45">
        <v>1016</v>
      </c>
    </row>
    <row r="291" spans="1:5" x14ac:dyDescent="0.25">
      <c r="A291" s="44" t="s">
        <v>161</v>
      </c>
      <c r="B291" s="44" t="s">
        <v>4</v>
      </c>
      <c r="C291" s="44" t="s">
        <v>122</v>
      </c>
      <c r="D291" s="44" t="s">
        <v>126</v>
      </c>
      <c r="E291" s="45">
        <v>177</v>
      </c>
    </row>
    <row r="292" spans="1:5" x14ac:dyDescent="0.25">
      <c r="A292" s="44" t="s">
        <v>161</v>
      </c>
      <c r="B292" s="44" t="s">
        <v>5</v>
      </c>
      <c r="C292" s="44" t="s">
        <v>122</v>
      </c>
      <c r="D292" s="44" t="s">
        <v>126</v>
      </c>
      <c r="E292" s="45">
        <v>1118</v>
      </c>
    </row>
    <row r="293" spans="1:5" x14ac:dyDescent="0.25">
      <c r="A293" s="44" t="s">
        <v>161</v>
      </c>
      <c r="B293" s="44" t="s">
        <v>6</v>
      </c>
      <c r="C293" s="44" t="s">
        <v>122</v>
      </c>
      <c r="D293" s="44" t="s">
        <v>126</v>
      </c>
      <c r="E293" s="45">
        <v>121</v>
      </c>
    </row>
    <row r="294" spans="1:5" x14ac:dyDescent="0.25">
      <c r="A294" s="44" t="s">
        <v>161</v>
      </c>
      <c r="B294" s="44" t="s">
        <v>7</v>
      </c>
      <c r="C294" s="44" t="s">
        <v>122</v>
      </c>
      <c r="D294" s="44" t="s">
        <v>126</v>
      </c>
      <c r="E294" s="45">
        <v>2432</v>
      </c>
    </row>
    <row r="295" spans="1:5" x14ac:dyDescent="0.25">
      <c r="A295" s="44" t="s">
        <v>161</v>
      </c>
      <c r="B295" s="44" t="s">
        <v>12</v>
      </c>
      <c r="C295" s="44" t="s">
        <v>122</v>
      </c>
      <c r="D295" s="44" t="s">
        <v>126</v>
      </c>
      <c r="E295" s="45">
        <v>-999</v>
      </c>
    </row>
    <row r="296" spans="1:5" x14ac:dyDescent="0.25">
      <c r="A296" s="44" t="s">
        <v>161</v>
      </c>
      <c r="B296" s="44" t="s">
        <v>3</v>
      </c>
      <c r="C296" s="44" t="s">
        <v>122</v>
      </c>
      <c r="D296" s="44" t="s">
        <v>127</v>
      </c>
      <c r="E296" s="45">
        <v>125</v>
      </c>
    </row>
    <row r="297" spans="1:5" x14ac:dyDescent="0.25">
      <c r="A297" s="44" t="s">
        <v>161</v>
      </c>
      <c r="B297" s="44" t="s">
        <v>4</v>
      </c>
      <c r="C297" s="44" t="s">
        <v>122</v>
      </c>
      <c r="D297" s="44" t="s">
        <v>127</v>
      </c>
      <c r="E297" s="45">
        <v>-99</v>
      </c>
    </row>
    <row r="298" spans="1:5" x14ac:dyDescent="0.25">
      <c r="A298" s="44" t="s">
        <v>161</v>
      </c>
      <c r="B298" s="44" t="s">
        <v>5</v>
      </c>
      <c r="C298" s="44" t="s">
        <v>122</v>
      </c>
      <c r="D298" s="44" t="s">
        <v>127</v>
      </c>
      <c r="E298" s="45">
        <v>175</v>
      </c>
    </row>
    <row r="299" spans="1:5" x14ac:dyDescent="0.25">
      <c r="A299" s="44" t="s">
        <v>161</v>
      </c>
      <c r="B299" s="44" t="s">
        <v>6</v>
      </c>
      <c r="C299" s="44" t="s">
        <v>122</v>
      </c>
      <c r="D299" s="44" t="s">
        <v>127</v>
      </c>
      <c r="E299" s="45">
        <v>-99</v>
      </c>
    </row>
    <row r="300" spans="1:5" x14ac:dyDescent="0.25">
      <c r="A300" s="44" t="s">
        <v>161</v>
      </c>
      <c r="B300" s="44" t="s">
        <v>7</v>
      </c>
      <c r="C300" s="44" t="s">
        <v>122</v>
      </c>
      <c r="D300" s="44" t="s">
        <v>127</v>
      </c>
      <c r="E300" s="45">
        <v>472</v>
      </c>
    </row>
    <row r="301" spans="1:5" x14ac:dyDescent="0.25">
      <c r="A301" s="44" t="s">
        <v>161</v>
      </c>
      <c r="B301" s="44" t="s">
        <v>12</v>
      </c>
      <c r="C301" s="44" t="s">
        <v>122</v>
      </c>
      <c r="D301" s="44" t="s">
        <v>127</v>
      </c>
      <c r="E301" s="45">
        <v>-999</v>
      </c>
    </row>
    <row r="302" spans="1:5" x14ac:dyDescent="0.25">
      <c r="A302" s="44" t="s">
        <v>162</v>
      </c>
      <c r="B302" s="44" t="s">
        <v>3</v>
      </c>
      <c r="C302" s="44" t="s">
        <v>122</v>
      </c>
      <c r="D302" s="44" t="s">
        <v>123</v>
      </c>
      <c r="E302" s="45">
        <v>18</v>
      </c>
    </row>
    <row r="303" spans="1:5" x14ac:dyDescent="0.25">
      <c r="A303" s="44" t="s">
        <v>162</v>
      </c>
      <c r="B303" s="44" t="s">
        <v>4</v>
      </c>
      <c r="C303" s="44" t="s">
        <v>122</v>
      </c>
      <c r="D303" s="44" t="s">
        <v>123</v>
      </c>
      <c r="E303" s="45">
        <v>7</v>
      </c>
    </row>
    <row r="304" spans="1:5" x14ac:dyDescent="0.25">
      <c r="A304" s="44" t="s">
        <v>162</v>
      </c>
      <c r="B304" s="44" t="s">
        <v>5</v>
      </c>
      <c r="C304" s="44" t="s">
        <v>122</v>
      </c>
      <c r="D304" s="44" t="s">
        <v>123</v>
      </c>
      <c r="E304" s="45">
        <v>29</v>
      </c>
    </row>
    <row r="305" spans="1:5" x14ac:dyDescent="0.25">
      <c r="A305" s="44" t="s">
        <v>162</v>
      </c>
      <c r="B305" s="44" t="s">
        <v>6</v>
      </c>
      <c r="C305" s="44" t="s">
        <v>122</v>
      </c>
      <c r="D305" s="44" t="s">
        <v>123</v>
      </c>
      <c r="E305" s="45">
        <v>11</v>
      </c>
    </row>
    <row r="306" spans="1:5" x14ac:dyDescent="0.25">
      <c r="A306" s="44" t="s">
        <v>162</v>
      </c>
      <c r="B306" s="44" t="s">
        <v>7</v>
      </c>
      <c r="C306" s="44" t="s">
        <v>122</v>
      </c>
      <c r="D306" s="44" t="s">
        <v>123</v>
      </c>
      <c r="E306" s="45">
        <v>65</v>
      </c>
    </row>
    <row r="307" spans="1:5" x14ac:dyDescent="0.25">
      <c r="A307" s="44" t="s">
        <v>162</v>
      </c>
      <c r="B307" s="44" t="s">
        <v>12</v>
      </c>
      <c r="C307" s="44" t="s">
        <v>122</v>
      </c>
      <c r="D307" s="44" t="s">
        <v>123</v>
      </c>
      <c r="E307" s="45">
        <v>3318</v>
      </c>
    </row>
    <row r="308" spans="1:5" x14ac:dyDescent="0.25">
      <c r="A308" s="44" t="s">
        <v>162</v>
      </c>
      <c r="B308" s="44" t="s">
        <v>3</v>
      </c>
      <c r="C308" s="44" t="s">
        <v>122</v>
      </c>
      <c r="D308" s="44" t="s">
        <v>124</v>
      </c>
      <c r="E308" s="45">
        <v>10</v>
      </c>
    </row>
    <row r="309" spans="1:5" x14ac:dyDescent="0.25">
      <c r="A309" s="44" t="s">
        <v>162</v>
      </c>
      <c r="B309" s="44" t="s">
        <v>4</v>
      </c>
      <c r="C309" s="44" t="s">
        <v>122</v>
      </c>
      <c r="D309" s="44" t="s">
        <v>124</v>
      </c>
      <c r="E309" s="45">
        <v>-99</v>
      </c>
    </row>
    <row r="310" spans="1:5" x14ac:dyDescent="0.25">
      <c r="A310" s="44" t="s">
        <v>162</v>
      </c>
      <c r="B310" s="44" t="s">
        <v>5</v>
      </c>
      <c r="C310" s="44" t="s">
        <v>122</v>
      </c>
      <c r="D310" s="44" t="s">
        <v>124</v>
      </c>
      <c r="E310" s="45">
        <v>16</v>
      </c>
    </row>
    <row r="311" spans="1:5" x14ac:dyDescent="0.25">
      <c r="A311" s="44" t="s">
        <v>162</v>
      </c>
      <c r="B311" s="44" t="s">
        <v>6</v>
      </c>
      <c r="C311" s="44" t="s">
        <v>122</v>
      </c>
      <c r="D311" s="44" t="s">
        <v>124</v>
      </c>
      <c r="E311" s="45">
        <v>-99</v>
      </c>
    </row>
    <row r="312" spans="1:5" x14ac:dyDescent="0.25">
      <c r="A312" s="44" t="s">
        <v>162</v>
      </c>
      <c r="B312" s="44" t="s">
        <v>7</v>
      </c>
      <c r="C312" s="44" t="s">
        <v>122</v>
      </c>
      <c r="D312" s="44" t="s">
        <v>124</v>
      </c>
      <c r="E312" s="45">
        <v>42</v>
      </c>
    </row>
    <row r="313" spans="1:5" x14ac:dyDescent="0.25">
      <c r="A313" s="44" t="s">
        <v>162</v>
      </c>
      <c r="B313" s="44" t="s">
        <v>12</v>
      </c>
      <c r="C313" s="44" t="s">
        <v>122</v>
      </c>
      <c r="D313" s="44" t="s">
        <v>124</v>
      </c>
      <c r="E313" s="45">
        <v>-999</v>
      </c>
    </row>
    <row r="314" spans="1:5" x14ac:dyDescent="0.25">
      <c r="A314" s="44" t="s">
        <v>162</v>
      </c>
      <c r="B314" s="44" t="s">
        <v>3</v>
      </c>
      <c r="C314" s="44" t="s">
        <v>122</v>
      </c>
      <c r="D314" s="44" t="s">
        <v>125</v>
      </c>
      <c r="E314" s="45">
        <v>71450.570000000007</v>
      </c>
    </row>
    <row r="315" spans="1:5" x14ac:dyDescent="0.25">
      <c r="A315" s="44" t="s">
        <v>162</v>
      </c>
      <c r="B315" s="44" t="s">
        <v>4</v>
      </c>
      <c r="C315" s="44" t="s">
        <v>122</v>
      </c>
      <c r="D315" s="44" t="s">
        <v>125</v>
      </c>
      <c r="E315" s="45">
        <v>15917.81</v>
      </c>
    </row>
    <row r="316" spans="1:5" x14ac:dyDescent="0.25">
      <c r="A316" s="44" t="s">
        <v>162</v>
      </c>
      <c r="B316" s="44" t="s">
        <v>5</v>
      </c>
      <c r="C316" s="44" t="s">
        <v>122</v>
      </c>
      <c r="D316" s="44" t="s">
        <v>125</v>
      </c>
      <c r="E316" s="45">
        <v>55405.55</v>
      </c>
    </row>
    <row r="317" spans="1:5" x14ac:dyDescent="0.25">
      <c r="A317" s="44" t="s">
        <v>162</v>
      </c>
      <c r="B317" s="44" t="s">
        <v>6</v>
      </c>
      <c r="C317" s="44" t="s">
        <v>122</v>
      </c>
      <c r="D317" s="44" t="s">
        <v>125</v>
      </c>
      <c r="E317" s="45">
        <v>9592.2999999999993</v>
      </c>
    </row>
    <row r="318" spans="1:5" x14ac:dyDescent="0.25">
      <c r="A318" s="44" t="s">
        <v>162</v>
      </c>
      <c r="B318" s="44" t="s">
        <v>7</v>
      </c>
      <c r="C318" s="44" t="s">
        <v>122</v>
      </c>
      <c r="D318" s="44" t="s">
        <v>125</v>
      </c>
      <c r="E318" s="45">
        <v>152366.23000000001</v>
      </c>
    </row>
    <row r="319" spans="1:5" x14ac:dyDescent="0.25">
      <c r="A319" s="44" t="s">
        <v>162</v>
      </c>
      <c r="B319" s="44" t="s">
        <v>12</v>
      </c>
      <c r="C319" s="44" t="s">
        <v>122</v>
      </c>
      <c r="D319" s="44" t="s">
        <v>125</v>
      </c>
      <c r="E319" s="45">
        <v>4029786.8</v>
      </c>
    </row>
    <row r="320" spans="1:5" x14ac:dyDescent="0.25">
      <c r="A320" s="44" t="s">
        <v>162</v>
      </c>
      <c r="B320" s="44" t="s">
        <v>3</v>
      </c>
      <c r="C320" s="44" t="s">
        <v>122</v>
      </c>
      <c r="D320" s="44" t="s">
        <v>126</v>
      </c>
      <c r="E320" s="45">
        <v>1113</v>
      </c>
    </row>
    <row r="321" spans="1:5" x14ac:dyDescent="0.25">
      <c r="A321" s="44" t="s">
        <v>162</v>
      </c>
      <c r="B321" s="44" t="s">
        <v>4</v>
      </c>
      <c r="C321" s="44" t="s">
        <v>122</v>
      </c>
      <c r="D321" s="44" t="s">
        <v>126</v>
      </c>
      <c r="E321" s="45">
        <v>259</v>
      </c>
    </row>
    <row r="322" spans="1:5" x14ac:dyDescent="0.25">
      <c r="A322" s="44" t="s">
        <v>162</v>
      </c>
      <c r="B322" s="44" t="s">
        <v>5</v>
      </c>
      <c r="C322" s="44" t="s">
        <v>122</v>
      </c>
      <c r="D322" s="44" t="s">
        <v>126</v>
      </c>
      <c r="E322" s="45">
        <v>885</v>
      </c>
    </row>
    <row r="323" spans="1:5" x14ac:dyDescent="0.25">
      <c r="A323" s="44" t="s">
        <v>162</v>
      </c>
      <c r="B323" s="44" t="s">
        <v>6</v>
      </c>
      <c r="C323" s="44" t="s">
        <v>122</v>
      </c>
      <c r="D323" s="44" t="s">
        <v>126</v>
      </c>
      <c r="E323" s="45">
        <v>168</v>
      </c>
    </row>
    <row r="324" spans="1:5" x14ac:dyDescent="0.25">
      <c r="A324" s="44" t="s">
        <v>162</v>
      </c>
      <c r="B324" s="44" t="s">
        <v>7</v>
      </c>
      <c r="C324" s="44" t="s">
        <v>122</v>
      </c>
      <c r="D324" s="44" t="s">
        <v>126</v>
      </c>
      <c r="E324" s="45">
        <v>2425</v>
      </c>
    </row>
    <row r="325" spans="1:5" x14ac:dyDescent="0.25">
      <c r="A325" s="44" t="s">
        <v>162</v>
      </c>
      <c r="B325" s="44" t="s">
        <v>12</v>
      </c>
      <c r="C325" s="44" t="s">
        <v>122</v>
      </c>
      <c r="D325" s="44" t="s">
        <v>126</v>
      </c>
      <c r="E325" s="45">
        <v>-999</v>
      </c>
    </row>
    <row r="326" spans="1:5" x14ac:dyDescent="0.25">
      <c r="A326" s="44" t="s">
        <v>162</v>
      </c>
      <c r="B326" s="44" t="s">
        <v>3</v>
      </c>
      <c r="C326" s="44" t="s">
        <v>122</v>
      </c>
      <c r="D326" s="44" t="s">
        <v>127</v>
      </c>
      <c r="E326" s="45">
        <v>117</v>
      </c>
    </row>
    <row r="327" spans="1:5" x14ac:dyDescent="0.25">
      <c r="A327" s="44" t="s">
        <v>162</v>
      </c>
      <c r="B327" s="44" t="s">
        <v>4</v>
      </c>
      <c r="C327" s="44" t="s">
        <v>122</v>
      </c>
      <c r="D327" s="44" t="s">
        <v>127</v>
      </c>
      <c r="E327" s="45">
        <v>-99</v>
      </c>
    </row>
    <row r="328" spans="1:5" x14ac:dyDescent="0.25">
      <c r="A328" s="44" t="s">
        <v>162</v>
      </c>
      <c r="B328" s="44" t="s">
        <v>5</v>
      </c>
      <c r="C328" s="44" t="s">
        <v>122</v>
      </c>
      <c r="D328" s="44" t="s">
        <v>127</v>
      </c>
      <c r="E328" s="45">
        <v>171</v>
      </c>
    </row>
    <row r="329" spans="1:5" x14ac:dyDescent="0.25">
      <c r="A329" s="44" t="s">
        <v>162</v>
      </c>
      <c r="B329" s="44" t="s">
        <v>6</v>
      </c>
      <c r="C329" s="44" t="s">
        <v>122</v>
      </c>
      <c r="D329" s="44" t="s">
        <v>127</v>
      </c>
      <c r="E329" s="45">
        <v>-99</v>
      </c>
    </row>
    <row r="330" spans="1:5" x14ac:dyDescent="0.25">
      <c r="A330" s="44" t="s">
        <v>162</v>
      </c>
      <c r="B330" s="44" t="s">
        <v>7</v>
      </c>
      <c r="C330" s="44" t="s">
        <v>122</v>
      </c>
      <c r="D330" s="44" t="s">
        <v>127</v>
      </c>
      <c r="E330" s="45">
        <v>510</v>
      </c>
    </row>
    <row r="331" spans="1:5" x14ac:dyDescent="0.25">
      <c r="A331" s="44" t="s">
        <v>162</v>
      </c>
      <c r="B331" s="44" t="s">
        <v>12</v>
      </c>
      <c r="C331" s="44" t="s">
        <v>122</v>
      </c>
      <c r="D331" s="44" t="s">
        <v>127</v>
      </c>
      <c r="E331" s="45">
        <v>-999</v>
      </c>
    </row>
    <row r="332" spans="1:5" x14ac:dyDescent="0.25">
      <c r="A332" s="44" t="s">
        <v>163</v>
      </c>
      <c r="B332" s="44" t="s">
        <v>3</v>
      </c>
      <c r="C332" s="44" t="s">
        <v>122</v>
      </c>
      <c r="D332" s="44" t="s">
        <v>123</v>
      </c>
      <c r="E332" s="45">
        <v>18</v>
      </c>
    </row>
    <row r="333" spans="1:5" x14ac:dyDescent="0.25">
      <c r="A333" s="44" t="s">
        <v>163</v>
      </c>
      <c r="B333" s="44" t="s">
        <v>4</v>
      </c>
      <c r="C333" s="44" t="s">
        <v>122</v>
      </c>
      <c r="D333" s="44" t="s">
        <v>123</v>
      </c>
      <c r="E333" s="45">
        <v>6</v>
      </c>
    </row>
    <row r="334" spans="1:5" x14ac:dyDescent="0.25">
      <c r="A334" s="44" t="s">
        <v>163</v>
      </c>
      <c r="B334" s="44" t="s">
        <v>5</v>
      </c>
      <c r="C334" s="44" t="s">
        <v>122</v>
      </c>
      <c r="D334" s="44" t="s">
        <v>123</v>
      </c>
      <c r="E334" s="45">
        <v>29</v>
      </c>
    </row>
    <row r="335" spans="1:5" x14ac:dyDescent="0.25">
      <c r="A335" s="44" t="s">
        <v>163</v>
      </c>
      <c r="B335" s="44" t="s">
        <v>6</v>
      </c>
      <c r="C335" s="44" t="s">
        <v>122</v>
      </c>
      <c r="D335" s="44" t="s">
        <v>123</v>
      </c>
      <c r="E335" s="45">
        <v>14</v>
      </c>
    </row>
    <row r="336" spans="1:5" x14ac:dyDescent="0.25">
      <c r="A336" s="44" t="s">
        <v>163</v>
      </c>
      <c r="B336" s="44" t="s">
        <v>7</v>
      </c>
      <c r="C336" s="44" t="s">
        <v>122</v>
      </c>
      <c r="D336" s="44" t="s">
        <v>123</v>
      </c>
      <c r="E336" s="45">
        <v>67</v>
      </c>
    </row>
    <row r="337" spans="1:5" x14ac:dyDescent="0.25">
      <c r="A337" s="44" t="s">
        <v>163</v>
      </c>
      <c r="B337" s="44" t="s">
        <v>12</v>
      </c>
      <c r="C337" s="44" t="s">
        <v>122</v>
      </c>
      <c r="D337" s="44" t="s">
        <v>123</v>
      </c>
      <c r="E337" s="45">
        <v>3224</v>
      </c>
    </row>
    <row r="338" spans="1:5" x14ac:dyDescent="0.25">
      <c r="A338" s="44" t="s">
        <v>163</v>
      </c>
      <c r="B338" s="44" t="s">
        <v>3</v>
      </c>
      <c r="C338" s="44" t="s">
        <v>122</v>
      </c>
      <c r="D338" s="44" t="s">
        <v>124</v>
      </c>
      <c r="E338" s="45">
        <v>11</v>
      </c>
    </row>
    <row r="339" spans="1:5" x14ac:dyDescent="0.25">
      <c r="A339" s="44" t="s">
        <v>163</v>
      </c>
      <c r="B339" s="44" t="s">
        <v>4</v>
      </c>
      <c r="C339" s="44" t="s">
        <v>122</v>
      </c>
      <c r="D339" s="44" t="s">
        <v>124</v>
      </c>
      <c r="E339" s="45">
        <v>-99</v>
      </c>
    </row>
    <row r="340" spans="1:5" x14ac:dyDescent="0.25">
      <c r="A340" s="44" t="s">
        <v>163</v>
      </c>
      <c r="B340" s="44" t="s">
        <v>5</v>
      </c>
      <c r="C340" s="44" t="s">
        <v>122</v>
      </c>
      <c r="D340" s="44" t="s">
        <v>124</v>
      </c>
      <c r="E340" s="45">
        <v>17</v>
      </c>
    </row>
    <row r="341" spans="1:5" x14ac:dyDescent="0.25">
      <c r="A341" s="44" t="s">
        <v>163</v>
      </c>
      <c r="B341" s="44" t="s">
        <v>6</v>
      </c>
      <c r="C341" s="44" t="s">
        <v>122</v>
      </c>
      <c r="D341" s="44" t="s">
        <v>124</v>
      </c>
      <c r="E341" s="45">
        <v>-99</v>
      </c>
    </row>
    <row r="342" spans="1:5" x14ac:dyDescent="0.25">
      <c r="A342" s="44" t="s">
        <v>163</v>
      </c>
      <c r="B342" s="44" t="s">
        <v>7</v>
      </c>
      <c r="C342" s="44" t="s">
        <v>122</v>
      </c>
      <c r="D342" s="44" t="s">
        <v>124</v>
      </c>
      <c r="E342" s="45">
        <v>45</v>
      </c>
    </row>
    <row r="343" spans="1:5" x14ac:dyDescent="0.25">
      <c r="A343" s="44" t="s">
        <v>163</v>
      </c>
      <c r="B343" s="44" t="s">
        <v>12</v>
      </c>
      <c r="C343" s="44" t="s">
        <v>122</v>
      </c>
      <c r="D343" s="44" t="s">
        <v>124</v>
      </c>
      <c r="E343" s="45">
        <v>-999</v>
      </c>
    </row>
    <row r="344" spans="1:5" x14ac:dyDescent="0.25">
      <c r="A344" s="44" t="s">
        <v>163</v>
      </c>
      <c r="B344" s="44" t="s">
        <v>3</v>
      </c>
      <c r="C344" s="44" t="s">
        <v>122</v>
      </c>
      <c r="D344" s="44" t="s">
        <v>125</v>
      </c>
      <c r="E344" s="45">
        <v>72809.94</v>
      </c>
    </row>
    <row r="345" spans="1:5" x14ac:dyDescent="0.25">
      <c r="A345" s="44" t="s">
        <v>163</v>
      </c>
      <c r="B345" s="44" t="s">
        <v>4</v>
      </c>
      <c r="C345" s="44" t="s">
        <v>122</v>
      </c>
      <c r="D345" s="44" t="s">
        <v>125</v>
      </c>
      <c r="E345" s="45">
        <v>13761.48</v>
      </c>
    </row>
    <row r="346" spans="1:5" x14ac:dyDescent="0.25">
      <c r="A346" s="44" t="s">
        <v>163</v>
      </c>
      <c r="B346" s="44" t="s">
        <v>5</v>
      </c>
      <c r="C346" s="44" t="s">
        <v>122</v>
      </c>
      <c r="D346" s="44" t="s">
        <v>125</v>
      </c>
      <c r="E346" s="45">
        <v>59272.25</v>
      </c>
    </row>
    <row r="347" spans="1:5" x14ac:dyDescent="0.25">
      <c r="A347" s="44" t="s">
        <v>163</v>
      </c>
      <c r="B347" s="44" t="s">
        <v>6</v>
      </c>
      <c r="C347" s="44" t="s">
        <v>122</v>
      </c>
      <c r="D347" s="44" t="s">
        <v>125</v>
      </c>
      <c r="E347" s="45">
        <v>16969.169999999998</v>
      </c>
    </row>
    <row r="348" spans="1:5" x14ac:dyDescent="0.25">
      <c r="A348" s="44" t="s">
        <v>163</v>
      </c>
      <c r="B348" s="44" t="s">
        <v>7</v>
      </c>
      <c r="C348" s="44" t="s">
        <v>122</v>
      </c>
      <c r="D348" s="44" t="s">
        <v>125</v>
      </c>
      <c r="E348" s="45">
        <v>162812.84</v>
      </c>
    </row>
    <row r="349" spans="1:5" x14ac:dyDescent="0.25">
      <c r="A349" s="44" t="s">
        <v>163</v>
      </c>
      <c r="B349" s="44" t="s">
        <v>12</v>
      </c>
      <c r="C349" s="44" t="s">
        <v>122</v>
      </c>
      <c r="D349" s="44" t="s">
        <v>125</v>
      </c>
      <c r="E349" s="45">
        <v>4216859.8899999997</v>
      </c>
    </row>
    <row r="350" spans="1:5" x14ac:dyDescent="0.25">
      <c r="A350" s="44" t="s">
        <v>163</v>
      </c>
      <c r="B350" s="44" t="s">
        <v>3</v>
      </c>
      <c r="C350" s="44" t="s">
        <v>122</v>
      </c>
      <c r="D350" s="44" t="s">
        <v>126</v>
      </c>
      <c r="E350" s="45">
        <v>1035</v>
      </c>
    </row>
    <row r="351" spans="1:5" x14ac:dyDescent="0.25">
      <c r="A351" s="44" t="s">
        <v>163</v>
      </c>
      <c r="B351" s="44" t="s">
        <v>4</v>
      </c>
      <c r="C351" s="44" t="s">
        <v>122</v>
      </c>
      <c r="D351" s="44" t="s">
        <v>126</v>
      </c>
      <c r="E351" s="45">
        <v>204</v>
      </c>
    </row>
    <row r="352" spans="1:5" x14ac:dyDescent="0.25">
      <c r="A352" s="44" t="s">
        <v>163</v>
      </c>
      <c r="B352" s="44" t="s">
        <v>5</v>
      </c>
      <c r="C352" s="44" t="s">
        <v>122</v>
      </c>
      <c r="D352" s="44" t="s">
        <v>126</v>
      </c>
      <c r="E352" s="45">
        <v>850</v>
      </c>
    </row>
    <row r="353" spans="1:5" x14ac:dyDescent="0.25">
      <c r="A353" s="44" t="s">
        <v>163</v>
      </c>
      <c r="B353" s="44" t="s">
        <v>6</v>
      </c>
      <c r="C353" s="44" t="s">
        <v>122</v>
      </c>
      <c r="D353" s="44" t="s">
        <v>126</v>
      </c>
      <c r="E353" s="45">
        <v>265</v>
      </c>
    </row>
    <row r="354" spans="1:5" x14ac:dyDescent="0.25">
      <c r="A354" s="44" t="s">
        <v>163</v>
      </c>
      <c r="B354" s="44" t="s">
        <v>7</v>
      </c>
      <c r="C354" s="44" t="s">
        <v>122</v>
      </c>
      <c r="D354" s="44" t="s">
        <v>126</v>
      </c>
      <c r="E354" s="45">
        <v>2354</v>
      </c>
    </row>
    <row r="355" spans="1:5" x14ac:dyDescent="0.25">
      <c r="A355" s="44" t="s">
        <v>163</v>
      </c>
      <c r="B355" s="44" t="s">
        <v>12</v>
      </c>
      <c r="C355" s="44" t="s">
        <v>122</v>
      </c>
      <c r="D355" s="44" t="s">
        <v>126</v>
      </c>
      <c r="E355" s="45">
        <v>-999</v>
      </c>
    </row>
    <row r="356" spans="1:5" x14ac:dyDescent="0.25">
      <c r="A356" s="44" t="s">
        <v>163</v>
      </c>
      <c r="B356" s="44" t="s">
        <v>3</v>
      </c>
      <c r="C356" s="44" t="s">
        <v>122</v>
      </c>
      <c r="D356" s="44" t="s">
        <v>127</v>
      </c>
      <c r="E356" s="45">
        <v>113</v>
      </c>
    </row>
    <row r="357" spans="1:5" x14ac:dyDescent="0.25">
      <c r="A357" s="44" t="s">
        <v>163</v>
      </c>
      <c r="B357" s="44" t="s">
        <v>4</v>
      </c>
      <c r="C357" s="44" t="s">
        <v>122</v>
      </c>
      <c r="D357" s="44" t="s">
        <v>127</v>
      </c>
      <c r="E357" s="45">
        <v>-99</v>
      </c>
    </row>
    <row r="358" spans="1:5" x14ac:dyDescent="0.25">
      <c r="A358" s="44" t="s">
        <v>163</v>
      </c>
      <c r="B358" s="44" t="s">
        <v>5</v>
      </c>
      <c r="C358" s="44" t="s">
        <v>122</v>
      </c>
      <c r="D358" s="44" t="s">
        <v>127</v>
      </c>
      <c r="E358" s="45">
        <v>153</v>
      </c>
    </row>
    <row r="359" spans="1:5" x14ac:dyDescent="0.25">
      <c r="A359" s="44" t="s">
        <v>163</v>
      </c>
      <c r="B359" s="44" t="s">
        <v>6</v>
      </c>
      <c r="C359" s="44" t="s">
        <v>122</v>
      </c>
      <c r="D359" s="44" t="s">
        <v>127</v>
      </c>
      <c r="E359" s="45">
        <v>-99</v>
      </c>
    </row>
    <row r="360" spans="1:5" x14ac:dyDescent="0.25">
      <c r="A360" s="44" t="s">
        <v>163</v>
      </c>
      <c r="B360" s="44" t="s">
        <v>7</v>
      </c>
      <c r="C360" s="44" t="s">
        <v>122</v>
      </c>
      <c r="D360" s="44" t="s">
        <v>127</v>
      </c>
      <c r="E360" s="45">
        <v>550</v>
      </c>
    </row>
    <row r="361" spans="1:5" x14ac:dyDescent="0.25">
      <c r="A361" s="44" t="s">
        <v>163</v>
      </c>
      <c r="B361" s="44" t="s">
        <v>12</v>
      </c>
      <c r="C361" s="44" t="s">
        <v>122</v>
      </c>
      <c r="D361" s="44" t="s">
        <v>127</v>
      </c>
      <c r="E361" s="45">
        <v>-999</v>
      </c>
    </row>
    <row r="362" spans="1:5" x14ac:dyDescent="0.25">
      <c r="A362" s="44" t="s">
        <v>164</v>
      </c>
      <c r="B362" s="44" t="s">
        <v>3</v>
      </c>
      <c r="C362" s="44" t="s">
        <v>122</v>
      </c>
      <c r="D362" s="44" t="s">
        <v>123</v>
      </c>
      <c r="E362" s="45">
        <v>12</v>
      </c>
    </row>
    <row r="363" spans="1:5" x14ac:dyDescent="0.25">
      <c r="A363" s="44" t="s">
        <v>164</v>
      </c>
      <c r="B363" s="44" t="s">
        <v>4</v>
      </c>
      <c r="C363" s="44" t="s">
        <v>122</v>
      </c>
      <c r="D363" s="44" t="s">
        <v>123</v>
      </c>
      <c r="E363" s="45">
        <v>5</v>
      </c>
    </row>
    <row r="364" spans="1:5" x14ac:dyDescent="0.25">
      <c r="A364" s="44" t="s">
        <v>164</v>
      </c>
      <c r="B364" s="44" t="s">
        <v>5</v>
      </c>
      <c r="C364" s="44" t="s">
        <v>122</v>
      </c>
      <c r="D364" s="44" t="s">
        <v>123</v>
      </c>
      <c r="E364" s="45">
        <v>30</v>
      </c>
    </row>
    <row r="365" spans="1:5" x14ac:dyDescent="0.25">
      <c r="A365" s="44" t="s">
        <v>164</v>
      </c>
      <c r="B365" s="44" t="s">
        <v>6</v>
      </c>
      <c r="C365" s="44" t="s">
        <v>122</v>
      </c>
      <c r="D365" s="44" t="s">
        <v>123</v>
      </c>
      <c r="E365" s="45">
        <v>13</v>
      </c>
    </row>
    <row r="366" spans="1:5" x14ac:dyDescent="0.25">
      <c r="A366" s="44" t="s">
        <v>164</v>
      </c>
      <c r="B366" s="44" t="s">
        <v>7</v>
      </c>
      <c r="C366" s="44" t="s">
        <v>122</v>
      </c>
      <c r="D366" s="44" t="s">
        <v>123</v>
      </c>
      <c r="E366" s="45">
        <v>60</v>
      </c>
    </row>
    <row r="367" spans="1:5" x14ac:dyDescent="0.25">
      <c r="A367" s="44" t="s">
        <v>164</v>
      </c>
      <c r="B367" s="44" t="s">
        <v>12</v>
      </c>
      <c r="C367" s="44" t="s">
        <v>122</v>
      </c>
      <c r="D367" s="44" t="s">
        <v>123</v>
      </c>
      <c r="E367" s="45">
        <v>3044</v>
      </c>
    </row>
    <row r="368" spans="1:5" x14ac:dyDescent="0.25">
      <c r="A368" s="44" t="s">
        <v>164</v>
      </c>
      <c r="B368" s="44" t="s">
        <v>3</v>
      </c>
      <c r="C368" s="44" t="s">
        <v>122</v>
      </c>
      <c r="D368" s="44" t="s">
        <v>124</v>
      </c>
      <c r="E368" s="45">
        <v>6</v>
      </c>
    </row>
    <row r="369" spans="1:5" x14ac:dyDescent="0.25">
      <c r="A369" s="44" t="s">
        <v>164</v>
      </c>
      <c r="B369" s="44" t="s">
        <v>4</v>
      </c>
      <c r="C369" s="44" t="s">
        <v>122</v>
      </c>
      <c r="D369" s="44" t="s">
        <v>124</v>
      </c>
      <c r="E369" s="45">
        <v>-99</v>
      </c>
    </row>
    <row r="370" spans="1:5" x14ac:dyDescent="0.25">
      <c r="A370" s="44" t="s">
        <v>164</v>
      </c>
      <c r="B370" s="44" t="s">
        <v>5</v>
      </c>
      <c r="C370" s="44" t="s">
        <v>122</v>
      </c>
      <c r="D370" s="44" t="s">
        <v>124</v>
      </c>
      <c r="E370" s="45">
        <v>18</v>
      </c>
    </row>
    <row r="371" spans="1:5" x14ac:dyDescent="0.25">
      <c r="A371" s="44" t="s">
        <v>164</v>
      </c>
      <c r="B371" s="44" t="s">
        <v>6</v>
      </c>
      <c r="C371" s="44" t="s">
        <v>122</v>
      </c>
      <c r="D371" s="44" t="s">
        <v>124</v>
      </c>
      <c r="E371" s="45">
        <v>-99</v>
      </c>
    </row>
    <row r="372" spans="1:5" x14ac:dyDescent="0.25">
      <c r="A372" s="44" t="s">
        <v>164</v>
      </c>
      <c r="B372" s="44" t="s">
        <v>7</v>
      </c>
      <c r="C372" s="44" t="s">
        <v>122</v>
      </c>
      <c r="D372" s="44" t="s">
        <v>124</v>
      </c>
      <c r="E372" s="45">
        <v>41</v>
      </c>
    </row>
    <row r="373" spans="1:5" x14ac:dyDescent="0.25">
      <c r="A373" s="44" t="s">
        <v>164</v>
      </c>
      <c r="B373" s="44" t="s">
        <v>12</v>
      </c>
      <c r="C373" s="44" t="s">
        <v>122</v>
      </c>
      <c r="D373" s="44" t="s">
        <v>124</v>
      </c>
      <c r="E373" s="45">
        <v>-999</v>
      </c>
    </row>
    <row r="374" spans="1:5" x14ac:dyDescent="0.25">
      <c r="A374" s="44" t="s">
        <v>164</v>
      </c>
      <c r="B374" s="44" t="s">
        <v>3</v>
      </c>
      <c r="C374" s="44" t="s">
        <v>122</v>
      </c>
      <c r="D374" s="44" t="s">
        <v>127</v>
      </c>
      <c r="E374" s="45">
        <v>96</v>
      </c>
    </row>
    <row r="375" spans="1:5" x14ac:dyDescent="0.25">
      <c r="A375" s="44" t="s">
        <v>164</v>
      </c>
      <c r="B375" s="44" t="s">
        <v>4</v>
      </c>
      <c r="C375" s="44" t="s">
        <v>122</v>
      </c>
      <c r="D375" s="44" t="s">
        <v>127</v>
      </c>
      <c r="E375" s="45">
        <v>-99</v>
      </c>
    </row>
    <row r="376" spans="1:5" x14ac:dyDescent="0.25">
      <c r="A376" s="44" t="s">
        <v>164</v>
      </c>
      <c r="B376" s="44" t="s">
        <v>5</v>
      </c>
      <c r="C376" s="44" t="s">
        <v>122</v>
      </c>
      <c r="D376" s="44" t="s">
        <v>127</v>
      </c>
      <c r="E376" s="45">
        <v>179</v>
      </c>
    </row>
    <row r="377" spans="1:5" x14ac:dyDescent="0.25">
      <c r="A377" s="44" t="s">
        <v>164</v>
      </c>
      <c r="B377" s="44" t="s">
        <v>6</v>
      </c>
      <c r="C377" s="44" t="s">
        <v>122</v>
      </c>
      <c r="D377" s="44" t="s">
        <v>127</v>
      </c>
      <c r="E377" s="45">
        <v>-99</v>
      </c>
    </row>
    <row r="378" spans="1:5" x14ac:dyDescent="0.25">
      <c r="A378" s="44" t="s">
        <v>164</v>
      </c>
      <c r="B378" s="44" t="s">
        <v>7</v>
      </c>
      <c r="C378" s="44" t="s">
        <v>122</v>
      </c>
      <c r="D378" s="44" t="s">
        <v>127</v>
      </c>
      <c r="E378" s="45">
        <v>562</v>
      </c>
    </row>
    <row r="379" spans="1:5" x14ac:dyDescent="0.25">
      <c r="A379" s="44" t="s">
        <v>164</v>
      </c>
      <c r="B379" s="44" t="s">
        <v>12</v>
      </c>
      <c r="C379" s="44" t="s">
        <v>122</v>
      </c>
      <c r="D379" s="44" t="s">
        <v>127</v>
      </c>
      <c r="E379" s="45">
        <v>-999</v>
      </c>
    </row>
    <row r="380" spans="1:5" x14ac:dyDescent="0.25">
      <c r="A380" s="44" t="s">
        <v>164</v>
      </c>
      <c r="B380" s="44" t="s">
        <v>3</v>
      </c>
      <c r="C380" s="44" t="s">
        <v>122</v>
      </c>
      <c r="D380" s="44" t="s">
        <v>126</v>
      </c>
      <c r="E380" s="45">
        <v>999</v>
      </c>
    </row>
    <row r="381" spans="1:5" x14ac:dyDescent="0.25">
      <c r="A381" s="44" t="s">
        <v>164</v>
      </c>
      <c r="B381" s="44" t="s">
        <v>4</v>
      </c>
      <c r="C381" s="44" t="s">
        <v>122</v>
      </c>
      <c r="D381" s="44" t="s">
        <v>126</v>
      </c>
      <c r="E381" s="45">
        <v>37</v>
      </c>
    </row>
    <row r="382" spans="1:5" x14ac:dyDescent="0.25">
      <c r="A382" s="44" t="s">
        <v>164</v>
      </c>
      <c r="B382" s="44" t="s">
        <v>5</v>
      </c>
      <c r="C382" s="44" t="s">
        <v>122</v>
      </c>
      <c r="D382" s="44" t="s">
        <v>126</v>
      </c>
      <c r="E382" s="45">
        <v>786</v>
      </c>
    </row>
    <row r="383" spans="1:5" x14ac:dyDescent="0.25">
      <c r="A383" s="44" t="s">
        <v>164</v>
      </c>
      <c r="B383" s="44" t="s">
        <v>6</v>
      </c>
      <c r="C383" s="44" t="s">
        <v>122</v>
      </c>
      <c r="D383" s="44" t="s">
        <v>126</v>
      </c>
      <c r="E383" s="45">
        <v>273</v>
      </c>
    </row>
    <row r="384" spans="1:5" x14ac:dyDescent="0.25">
      <c r="A384" s="44" t="s">
        <v>164</v>
      </c>
      <c r="B384" s="44" t="s">
        <v>7</v>
      </c>
      <c r="C384" s="44" t="s">
        <v>122</v>
      </c>
      <c r="D384" s="44" t="s">
        <v>126</v>
      </c>
      <c r="E384" s="45">
        <v>2095</v>
      </c>
    </row>
    <row r="385" spans="1:5" x14ac:dyDescent="0.25">
      <c r="A385" s="44" t="s">
        <v>164</v>
      </c>
      <c r="B385" s="44" t="s">
        <v>12</v>
      </c>
      <c r="C385" s="44" t="s">
        <v>122</v>
      </c>
      <c r="D385" s="44" t="s">
        <v>126</v>
      </c>
      <c r="E385" s="45">
        <v>-999</v>
      </c>
    </row>
    <row r="386" spans="1:5" x14ac:dyDescent="0.25">
      <c r="A386" s="44" t="s">
        <v>164</v>
      </c>
      <c r="B386" s="44" t="s">
        <v>3</v>
      </c>
      <c r="C386" s="44" t="s">
        <v>122</v>
      </c>
      <c r="D386" s="44" t="s">
        <v>125</v>
      </c>
      <c r="E386" s="45">
        <v>72737.929999999993</v>
      </c>
    </row>
    <row r="387" spans="1:5" x14ac:dyDescent="0.25">
      <c r="A387" s="44" t="s">
        <v>164</v>
      </c>
      <c r="B387" s="44" t="s">
        <v>4</v>
      </c>
      <c r="C387" s="44" t="s">
        <v>122</v>
      </c>
      <c r="D387" s="44" t="s">
        <v>125</v>
      </c>
      <c r="E387" s="45">
        <v>2134.58</v>
      </c>
    </row>
    <row r="388" spans="1:5" x14ac:dyDescent="0.25">
      <c r="A388" s="44" t="s">
        <v>164</v>
      </c>
      <c r="B388" s="44" t="s">
        <v>5</v>
      </c>
      <c r="C388" s="44" t="s">
        <v>122</v>
      </c>
      <c r="D388" s="44" t="s">
        <v>125</v>
      </c>
      <c r="E388" s="45">
        <v>55566.63</v>
      </c>
    </row>
    <row r="389" spans="1:5" x14ac:dyDescent="0.25">
      <c r="A389" s="44" t="s">
        <v>164</v>
      </c>
      <c r="B389" s="44" t="s">
        <v>6</v>
      </c>
      <c r="C389" s="44" t="s">
        <v>122</v>
      </c>
      <c r="D389" s="44" t="s">
        <v>125</v>
      </c>
      <c r="E389" s="45">
        <v>18509.72</v>
      </c>
    </row>
    <row r="390" spans="1:5" x14ac:dyDescent="0.25">
      <c r="A390" s="44" t="s">
        <v>164</v>
      </c>
      <c r="B390" s="44" t="s">
        <v>7</v>
      </c>
      <c r="C390" s="44" t="s">
        <v>122</v>
      </c>
      <c r="D390" s="44" t="s">
        <v>125</v>
      </c>
      <c r="E390" s="45">
        <v>148948.85999999999</v>
      </c>
    </row>
    <row r="391" spans="1:5" x14ac:dyDescent="0.25">
      <c r="A391" s="44" t="s">
        <v>164</v>
      </c>
      <c r="B391" s="44" t="s">
        <v>12</v>
      </c>
      <c r="C391" s="44" t="s">
        <v>122</v>
      </c>
      <c r="D391" s="44" t="s">
        <v>125</v>
      </c>
      <c r="E391" s="45">
        <v>4198582.22</v>
      </c>
    </row>
    <row r="392" spans="1:5" x14ac:dyDescent="0.25">
      <c r="A392" s="44" t="s">
        <v>200</v>
      </c>
      <c r="B392" s="44" t="s">
        <v>3</v>
      </c>
      <c r="C392" s="44" t="s">
        <v>122</v>
      </c>
      <c r="D392" s="44" t="s">
        <v>123</v>
      </c>
      <c r="E392" s="45">
        <v>11</v>
      </c>
    </row>
    <row r="393" spans="1:5" x14ac:dyDescent="0.25">
      <c r="A393" s="44" t="s">
        <v>200</v>
      </c>
      <c r="B393" s="44" t="s">
        <v>4</v>
      </c>
      <c r="C393" s="44" t="s">
        <v>122</v>
      </c>
      <c r="D393" s="44" t="s">
        <v>123</v>
      </c>
      <c r="E393" s="45">
        <v>3</v>
      </c>
    </row>
    <row r="394" spans="1:5" x14ac:dyDescent="0.25">
      <c r="A394" s="44" t="s">
        <v>200</v>
      </c>
      <c r="B394" s="44" t="s">
        <v>5</v>
      </c>
      <c r="C394" s="44" t="s">
        <v>122</v>
      </c>
      <c r="D394" s="44" t="s">
        <v>123</v>
      </c>
      <c r="E394" s="45">
        <v>22</v>
      </c>
    </row>
    <row r="395" spans="1:5" x14ac:dyDescent="0.25">
      <c r="A395" s="44" t="s">
        <v>200</v>
      </c>
      <c r="B395" s="44" t="s">
        <v>6</v>
      </c>
      <c r="C395" s="44" t="s">
        <v>122</v>
      </c>
      <c r="D395" s="44" t="s">
        <v>123</v>
      </c>
      <c r="E395" s="45">
        <v>15</v>
      </c>
    </row>
    <row r="396" spans="1:5" x14ac:dyDescent="0.25">
      <c r="A396" s="44" t="s">
        <v>200</v>
      </c>
      <c r="B396" s="44" t="s">
        <v>7</v>
      </c>
      <c r="C396" s="44" t="s">
        <v>122</v>
      </c>
      <c r="D396" s="44" t="s">
        <v>123</v>
      </c>
      <c r="E396" s="45">
        <v>51</v>
      </c>
    </row>
    <row r="397" spans="1:5" x14ac:dyDescent="0.25">
      <c r="A397" s="44" t="s">
        <v>200</v>
      </c>
      <c r="B397" s="44" t="s">
        <v>12</v>
      </c>
      <c r="C397" s="44" t="s">
        <v>122</v>
      </c>
      <c r="D397" s="44" t="s">
        <v>123</v>
      </c>
      <c r="E397" s="45">
        <v>2807</v>
      </c>
    </row>
    <row r="398" spans="1:5" x14ac:dyDescent="0.25">
      <c r="A398" s="44" t="s">
        <v>200</v>
      </c>
      <c r="B398" s="44" t="s">
        <v>3</v>
      </c>
      <c r="C398" s="44" t="s">
        <v>122</v>
      </c>
      <c r="D398" s="44" t="s">
        <v>124</v>
      </c>
      <c r="E398" s="45">
        <v>5</v>
      </c>
    </row>
    <row r="399" spans="1:5" x14ac:dyDescent="0.25">
      <c r="A399" s="44" t="s">
        <v>200</v>
      </c>
      <c r="B399" s="44" t="s">
        <v>4</v>
      </c>
      <c r="C399" s="44" t="s">
        <v>122</v>
      </c>
      <c r="D399" s="44" t="s">
        <v>124</v>
      </c>
      <c r="E399" s="45">
        <v>-99</v>
      </c>
    </row>
    <row r="400" spans="1:5" x14ac:dyDescent="0.25">
      <c r="A400" s="44" t="s">
        <v>200</v>
      </c>
      <c r="B400" s="44" t="s">
        <v>5</v>
      </c>
      <c r="C400" s="44" t="s">
        <v>122</v>
      </c>
      <c r="D400" s="44" t="s">
        <v>124</v>
      </c>
      <c r="E400" s="45">
        <v>14</v>
      </c>
    </row>
    <row r="401" spans="1:5" x14ac:dyDescent="0.25">
      <c r="A401" s="44" t="s">
        <v>200</v>
      </c>
      <c r="B401" s="44" t="s">
        <v>6</v>
      </c>
      <c r="C401" s="44" t="s">
        <v>122</v>
      </c>
      <c r="D401" s="44" t="s">
        <v>124</v>
      </c>
      <c r="E401" s="45">
        <v>-99</v>
      </c>
    </row>
    <row r="402" spans="1:5" x14ac:dyDescent="0.25">
      <c r="A402" s="44" t="s">
        <v>200</v>
      </c>
      <c r="B402" s="44" t="s">
        <v>7</v>
      </c>
      <c r="C402" s="44" t="s">
        <v>122</v>
      </c>
      <c r="D402" s="44" t="s">
        <v>124</v>
      </c>
      <c r="E402" s="45">
        <v>36</v>
      </c>
    </row>
    <row r="403" spans="1:5" x14ac:dyDescent="0.25">
      <c r="A403" s="44" t="s">
        <v>200</v>
      </c>
      <c r="B403" s="44" t="s">
        <v>12</v>
      </c>
      <c r="C403" s="44" t="s">
        <v>122</v>
      </c>
      <c r="D403" s="44" t="s">
        <v>124</v>
      </c>
      <c r="E403" s="45">
        <v>-999</v>
      </c>
    </row>
    <row r="404" spans="1:5" x14ac:dyDescent="0.25">
      <c r="A404" s="44" t="s">
        <v>200</v>
      </c>
      <c r="B404" s="44" t="s">
        <v>3</v>
      </c>
      <c r="C404" s="44" t="s">
        <v>122</v>
      </c>
      <c r="D404" s="44" t="s">
        <v>125</v>
      </c>
      <c r="E404" s="45">
        <v>58971.66</v>
      </c>
    </row>
    <row r="405" spans="1:5" x14ac:dyDescent="0.25">
      <c r="A405" s="44" t="s">
        <v>200</v>
      </c>
      <c r="B405" s="44" t="s">
        <v>4</v>
      </c>
      <c r="C405" s="44" t="s">
        <v>122</v>
      </c>
      <c r="D405" s="44" t="s">
        <v>125</v>
      </c>
      <c r="E405" s="45">
        <v>985.05</v>
      </c>
    </row>
    <row r="406" spans="1:5" x14ac:dyDescent="0.25">
      <c r="A406" s="44" t="s">
        <v>200</v>
      </c>
      <c r="B406" s="44" t="s">
        <v>5</v>
      </c>
      <c r="C406" s="44" t="s">
        <v>122</v>
      </c>
      <c r="D406" s="44" t="s">
        <v>125</v>
      </c>
      <c r="E406" s="45">
        <v>41942.769999999997</v>
      </c>
    </row>
    <row r="407" spans="1:5" x14ac:dyDescent="0.25">
      <c r="A407" s="44" t="s">
        <v>200</v>
      </c>
      <c r="B407" s="44" t="s">
        <v>6</v>
      </c>
      <c r="C407" s="44" t="s">
        <v>122</v>
      </c>
      <c r="D407" s="44" t="s">
        <v>125</v>
      </c>
      <c r="E407" s="45">
        <v>14972.76</v>
      </c>
    </row>
    <row r="408" spans="1:5" x14ac:dyDescent="0.25">
      <c r="A408" s="44" t="s">
        <v>200</v>
      </c>
      <c r="B408" s="44" t="s">
        <v>7</v>
      </c>
      <c r="C408" s="44" t="s">
        <v>122</v>
      </c>
      <c r="D408" s="44" t="s">
        <v>125</v>
      </c>
      <c r="E408" s="45">
        <v>116872.24</v>
      </c>
    </row>
    <row r="409" spans="1:5" x14ac:dyDescent="0.25">
      <c r="A409" s="44" t="s">
        <v>200</v>
      </c>
      <c r="B409" s="44" t="s">
        <v>12</v>
      </c>
      <c r="C409" s="44" t="s">
        <v>122</v>
      </c>
      <c r="D409" s="44" t="s">
        <v>125</v>
      </c>
      <c r="E409" s="45">
        <v>4091269.26</v>
      </c>
    </row>
    <row r="410" spans="1:5" x14ac:dyDescent="0.25">
      <c r="A410" s="44" t="s">
        <v>200</v>
      </c>
      <c r="B410" s="44" t="s">
        <v>3</v>
      </c>
      <c r="C410" s="44" t="s">
        <v>122</v>
      </c>
      <c r="D410" s="44" t="s">
        <v>126</v>
      </c>
      <c r="E410" s="45">
        <v>898</v>
      </c>
    </row>
    <row r="411" spans="1:5" x14ac:dyDescent="0.25">
      <c r="A411" s="44" t="s">
        <v>200</v>
      </c>
      <c r="B411" s="44" t="s">
        <v>4</v>
      </c>
      <c r="C411" s="44" t="s">
        <v>122</v>
      </c>
      <c r="D411" s="44" t="s">
        <v>126</v>
      </c>
      <c r="E411" s="45">
        <v>15</v>
      </c>
    </row>
    <row r="412" spans="1:5" x14ac:dyDescent="0.25">
      <c r="A412" s="44" t="s">
        <v>200</v>
      </c>
      <c r="B412" s="44" t="s">
        <v>5</v>
      </c>
      <c r="C412" s="44" t="s">
        <v>122</v>
      </c>
      <c r="D412" s="44" t="s">
        <v>126</v>
      </c>
      <c r="E412" s="45">
        <v>659</v>
      </c>
    </row>
    <row r="413" spans="1:5" x14ac:dyDescent="0.25">
      <c r="A413" s="44" t="s">
        <v>200</v>
      </c>
      <c r="B413" s="44" t="s">
        <v>6</v>
      </c>
      <c r="C413" s="44" t="s">
        <v>122</v>
      </c>
      <c r="D413" s="44" t="s">
        <v>126</v>
      </c>
      <c r="E413" s="45">
        <v>228</v>
      </c>
    </row>
    <row r="414" spans="1:5" x14ac:dyDescent="0.25">
      <c r="A414" s="44" t="s">
        <v>200</v>
      </c>
      <c r="B414" s="44" t="s">
        <v>7</v>
      </c>
      <c r="C414" s="44" t="s">
        <v>122</v>
      </c>
      <c r="D414" s="44" t="s">
        <v>126</v>
      </c>
      <c r="E414" s="45">
        <v>1800</v>
      </c>
    </row>
    <row r="415" spans="1:5" x14ac:dyDescent="0.25">
      <c r="A415" s="44" t="s">
        <v>200</v>
      </c>
      <c r="B415" s="44" t="s">
        <v>12</v>
      </c>
      <c r="C415" s="44" t="s">
        <v>122</v>
      </c>
      <c r="D415" s="44" t="s">
        <v>126</v>
      </c>
      <c r="E415" s="45">
        <v>-999</v>
      </c>
    </row>
    <row r="416" spans="1:5" x14ac:dyDescent="0.25">
      <c r="A416" s="44" t="s">
        <v>200</v>
      </c>
      <c r="B416" s="44" t="s">
        <v>3</v>
      </c>
      <c r="C416" s="44" t="s">
        <v>122</v>
      </c>
      <c r="D416" s="44" t="s">
        <v>127</v>
      </c>
      <c r="E416" s="45">
        <v>45</v>
      </c>
    </row>
    <row r="417" spans="1:5" x14ac:dyDescent="0.25">
      <c r="A417" s="44" t="s">
        <v>200</v>
      </c>
      <c r="B417" s="44" t="s">
        <v>4</v>
      </c>
      <c r="C417" s="44" t="s">
        <v>122</v>
      </c>
      <c r="D417" s="44" t="s">
        <v>127</v>
      </c>
      <c r="E417" s="45">
        <v>-99</v>
      </c>
    </row>
    <row r="418" spans="1:5" x14ac:dyDescent="0.25">
      <c r="A418" s="44" t="s">
        <v>200</v>
      </c>
      <c r="B418" s="44" t="s">
        <v>5</v>
      </c>
      <c r="C418" s="44" t="s">
        <v>122</v>
      </c>
      <c r="D418" s="44" t="s">
        <v>127</v>
      </c>
      <c r="E418" s="45">
        <v>176</v>
      </c>
    </row>
    <row r="419" spans="1:5" x14ac:dyDescent="0.25">
      <c r="A419" s="44" t="s">
        <v>200</v>
      </c>
      <c r="B419" s="44" t="s">
        <v>6</v>
      </c>
      <c r="C419" s="44" t="s">
        <v>122</v>
      </c>
      <c r="D419" s="44" t="s">
        <v>127</v>
      </c>
      <c r="E419" s="45">
        <v>-99</v>
      </c>
    </row>
    <row r="420" spans="1:5" x14ac:dyDescent="0.25">
      <c r="A420" s="44" t="s">
        <v>200</v>
      </c>
      <c r="B420" s="44" t="s">
        <v>7</v>
      </c>
      <c r="C420" s="44" t="s">
        <v>122</v>
      </c>
      <c r="D420" s="44" t="s">
        <v>127</v>
      </c>
      <c r="E420" s="45">
        <v>452</v>
      </c>
    </row>
    <row r="421" spans="1:5" x14ac:dyDescent="0.25">
      <c r="A421" s="44" t="s">
        <v>200</v>
      </c>
      <c r="B421" s="44" t="s">
        <v>12</v>
      </c>
      <c r="C421" s="44" t="s">
        <v>122</v>
      </c>
      <c r="D421" s="44" t="s">
        <v>127</v>
      </c>
      <c r="E421" s="45">
        <v>-999</v>
      </c>
    </row>
    <row r="422" spans="1:5" x14ac:dyDescent="0.25">
      <c r="A422" s="44" t="s">
        <v>201</v>
      </c>
      <c r="B422" s="44" t="s">
        <v>3</v>
      </c>
      <c r="C422" s="44" t="s">
        <v>122</v>
      </c>
      <c r="D422" s="44" t="s">
        <v>123</v>
      </c>
      <c r="E422" s="45">
        <v>12</v>
      </c>
    </row>
    <row r="423" spans="1:5" x14ac:dyDescent="0.25">
      <c r="A423" s="44" t="s">
        <v>201</v>
      </c>
      <c r="B423" s="44" t="s">
        <v>4</v>
      </c>
      <c r="C423" s="44" t="s">
        <v>122</v>
      </c>
      <c r="D423" s="44" t="s">
        <v>123</v>
      </c>
      <c r="E423" s="45">
        <v>-99</v>
      </c>
    </row>
    <row r="424" spans="1:5" x14ac:dyDescent="0.25">
      <c r="A424" s="44" t="s">
        <v>201</v>
      </c>
      <c r="B424" s="44" t="s">
        <v>5</v>
      </c>
      <c r="C424" s="44" t="s">
        <v>122</v>
      </c>
      <c r="D424" s="44" t="s">
        <v>123</v>
      </c>
      <c r="E424" s="45">
        <v>14</v>
      </c>
    </row>
    <row r="425" spans="1:5" x14ac:dyDescent="0.25">
      <c r="A425" s="44" t="s">
        <v>201</v>
      </c>
      <c r="B425" s="44" t="s">
        <v>6</v>
      </c>
      <c r="C425" s="44" t="s">
        <v>122</v>
      </c>
      <c r="D425" s="44" t="s">
        <v>123</v>
      </c>
      <c r="E425" s="45">
        <v>-99</v>
      </c>
    </row>
    <row r="426" spans="1:5" x14ac:dyDescent="0.25">
      <c r="A426" s="44" t="s">
        <v>201</v>
      </c>
      <c r="B426" s="44" t="s">
        <v>7</v>
      </c>
      <c r="C426" s="44" t="s">
        <v>122</v>
      </c>
      <c r="D426" s="44" t="s">
        <v>123</v>
      </c>
      <c r="E426" s="45">
        <v>40</v>
      </c>
    </row>
    <row r="427" spans="1:5" x14ac:dyDescent="0.25">
      <c r="A427" s="44" t="s">
        <v>201</v>
      </c>
      <c r="B427" s="44" t="s">
        <v>12</v>
      </c>
      <c r="C427" s="44" t="s">
        <v>122</v>
      </c>
      <c r="D427" s="44" t="s">
        <v>123</v>
      </c>
      <c r="E427" s="45">
        <v>2598</v>
      </c>
    </row>
    <row r="428" spans="1:5" x14ac:dyDescent="0.25">
      <c r="A428" s="44" t="s">
        <v>201</v>
      </c>
      <c r="B428" s="44" t="s">
        <v>3</v>
      </c>
      <c r="C428" s="44" t="s">
        <v>122</v>
      </c>
      <c r="D428" s="44" t="s">
        <v>124</v>
      </c>
      <c r="E428" s="45">
        <v>6</v>
      </c>
    </row>
    <row r="429" spans="1:5" x14ac:dyDescent="0.25">
      <c r="A429" s="44" t="s">
        <v>201</v>
      </c>
      <c r="B429" s="44" t="s">
        <v>4</v>
      </c>
      <c r="C429" s="44" t="s">
        <v>122</v>
      </c>
      <c r="D429" s="44" t="s">
        <v>124</v>
      </c>
      <c r="E429" s="45">
        <v>-99</v>
      </c>
    </row>
    <row r="430" spans="1:5" x14ac:dyDescent="0.25">
      <c r="A430" s="44" t="s">
        <v>201</v>
      </c>
      <c r="B430" s="44" t="s">
        <v>5</v>
      </c>
      <c r="C430" s="44" t="s">
        <v>122</v>
      </c>
      <c r="D430" s="44" t="s">
        <v>124</v>
      </c>
      <c r="E430" s="45">
        <v>11</v>
      </c>
    </row>
    <row r="431" spans="1:5" x14ac:dyDescent="0.25">
      <c r="A431" s="44" t="s">
        <v>201</v>
      </c>
      <c r="B431" s="44" t="s">
        <v>6</v>
      </c>
      <c r="C431" s="44" t="s">
        <v>122</v>
      </c>
      <c r="D431" s="44" t="s">
        <v>124</v>
      </c>
      <c r="E431" s="45">
        <v>-99</v>
      </c>
    </row>
    <row r="432" spans="1:5" x14ac:dyDescent="0.25">
      <c r="A432" s="44" t="s">
        <v>201</v>
      </c>
      <c r="B432" s="44" t="s">
        <v>7</v>
      </c>
      <c r="C432" s="44" t="s">
        <v>122</v>
      </c>
      <c r="D432" s="44" t="s">
        <v>124</v>
      </c>
      <c r="E432" s="45">
        <v>30</v>
      </c>
    </row>
    <row r="433" spans="1:5" x14ac:dyDescent="0.25">
      <c r="A433" s="44" t="s">
        <v>201</v>
      </c>
      <c r="B433" s="44" t="s">
        <v>12</v>
      </c>
      <c r="C433" s="44" t="s">
        <v>122</v>
      </c>
      <c r="D433" s="44" t="s">
        <v>124</v>
      </c>
      <c r="E433" s="45">
        <v>-999</v>
      </c>
    </row>
    <row r="434" spans="1:5" x14ac:dyDescent="0.25">
      <c r="A434" s="44" t="s">
        <v>201</v>
      </c>
      <c r="B434" s="44" t="s">
        <v>3</v>
      </c>
      <c r="C434" s="44" t="s">
        <v>122</v>
      </c>
      <c r="D434" s="44" t="s">
        <v>125</v>
      </c>
      <c r="E434" s="45">
        <v>48708.3</v>
      </c>
    </row>
    <row r="435" spans="1:5" x14ac:dyDescent="0.25">
      <c r="A435" s="44" t="s">
        <v>201</v>
      </c>
      <c r="B435" s="44" t="s">
        <v>4</v>
      </c>
      <c r="C435" s="44" t="s">
        <v>122</v>
      </c>
      <c r="D435" s="44" t="s">
        <v>125</v>
      </c>
      <c r="E435" s="45">
        <v>-99</v>
      </c>
    </row>
    <row r="436" spans="1:5" x14ac:dyDescent="0.25">
      <c r="A436" s="44" t="s">
        <v>201</v>
      </c>
      <c r="B436" s="44" t="s">
        <v>5</v>
      </c>
      <c r="C436" s="44" t="s">
        <v>122</v>
      </c>
      <c r="D436" s="44" t="s">
        <v>125</v>
      </c>
      <c r="E436" s="45">
        <v>23976.3</v>
      </c>
    </row>
    <row r="437" spans="1:5" x14ac:dyDescent="0.25">
      <c r="A437" s="44" t="s">
        <v>201</v>
      </c>
      <c r="B437" s="44" t="s">
        <v>6</v>
      </c>
      <c r="C437" s="44" t="s">
        <v>122</v>
      </c>
      <c r="D437" s="44" t="s">
        <v>125</v>
      </c>
      <c r="E437" s="45">
        <v>-99</v>
      </c>
    </row>
    <row r="438" spans="1:5" x14ac:dyDescent="0.25">
      <c r="A438" s="44" t="s">
        <v>201</v>
      </c>
      <c r="B438" s="44" t="s">
        <v>7</v>
      </c>
      <c r="C438" s="44" t="s">
        <v>122</v>
      </c>
      <c r="D438" s="44" t="s">
        <v>125</v>
      </c>
      <c r="E438" s="45">
        <v>92536.84</v>
      </c>
    </row>
    <row r="439" spans="1:5" x14ac:dyDescent="0.25">
      <c r="A439" s="44" t="s">
        <v>201</v>
      </c>
      <c r="B439" s="44" t="s">
        <v>12</v>
      </c>
      <c r="C439" s="44" t="s">
        <v>122</v>
      </c>
      <c r="D439" s="44" t="s">
        <v>125</v>
      </c>
      <c r="E439" s="45">
        <v>3787869.55</v>
      </c>
    </row>
    <row r="440" spans="1:5" x14ac:dyDescent="0.25">
      <c r="A440" s="44" t="s">
        <v>201</v>
      </c>
      <c r="B440" s="44" t="s">
        <v>3</v>
      </c>
      <c r="C440" s="44" t="s">
        <v>122</v>
      </c>
      <c r="D440" s="44" t="s">
        <v>126</v>
      </c>
      <c r="E440" s="45">
        <v>709</v>
      </c>
    </row>
    <row r="441" spans="1:5" x14ac:dyDescent="0.25">
      <c r="A441" s="44" t="s">
        <v>201</v>
      </c>
      <c r="B441" s="44" t="s">
        <v>4</v>
      </c>
      <c r="C441" s="44" t="s">
        <v>122</v>
      </c>
      <c r="D441" s="44" t="s">
        <v>126</v>
      </c>
      <c r="E441" s="45">
        <v>-99</v>
      </c>
    </row>
    <row r="442" spans="1:5" x14ac:dyDescent="0.25">
      <c r="A442" s="44" t="s">
        <v>201</v>
      </c>
      <c r="B442" s="44" t="s">
        <v>5</v>
      </c>
      <c r="C442" s="44" t="s">
        <v>122</v>
      </c>
      <c r="D442" s="44" t="s">
        <v>126</v>
      </c>
      <c r="E442" s="45">
        <v>349</v>
      </c>
    </row>
    <row r="443" spans="1:5" x14ac:dyDescent="0.25">
      <c r="A443" s="44" t="s">
        <v>201</v>
      </c>
      <c r="B443" s="44" t="s">
        <v>6</v>
      </c>
      <c r="C443" s="44" t="s">
        <v>122</v>
      </c>
      <c r="D443" s="44" t="s">
        <v>126</v>
      </c>
      <c r="E443" s="45">
        <v>-99</v>
      </c>
    </row>
    <row r="444" spans="1:5" x14ac:dyDescent="0.25">
      <c r="A444" s="44" t="s">
        <v>201</v>
      </c>
      <c r="B444" s="44" t="s">
        <v>7</v>
      </c>
      <c r="C444" s="44" t="s">
        <v>122</v>
      </c>
      <c r="D444" s="44" t="s">
        <v>126</v>
      </c>
      <c r="E444" s="45">
        <v>1347</v>
      </c>
    </row>
    <row r="445" spans="1:5" x14ac:dyDescent="0.25">
      <c r="A445" s="44" t="s">
        <v>201</v>
      </c>
      <c r="B445" s="44" t="s">
        <v>12</v>
      </c>
      <c r="C445" s="44" t="s">
        <v>122</v>
      </c>
      <c r="D445" s="44" t="s">
        <v>126</v>
      </c>
      <c r="E445" s="45">
        <v>-999</v>
      </c>
    </row>
    <row r="446" spans="1:5" x14ac:dyDescent="0.25">
      <c r="A446" s="44" t="s">
        <v>201</v>
      </c>
      <c r="B446" s="44" t="s">
        <v>3</v>
      </c>
      <c r="C446" s="44" t="s">
        <v>122</v>
      </c>
      <c r="D446" s="44" t="s">
        <v>127</v>
      </c>
      <c r="E446" s="45">
        <v>48</v>
      </c>
    </row>
    <row r="447" spans="1:5" x14ac:dyDescent="0.25">
      <c r="A447" s="44" t="s">
        <v>201</v>
      </c>
      <c r="B447" s="44" t="s">
        <v>4</v>
      </c>
      <c r="C447" s="44" t="s">
        <v>122</v>
      </c>
      <c r="D447" s="44" t="s">
        <v>127</v>
      </c>
      <c r="E447" s="45">
        <v>-99</v>
      </c>
    </row>
    <row r="448" spans="1:5" x14ac:dyDescent="0.25">
      <c r="A448" s="44" t="s">
        <v>201</v>
      </c>
      <c r="B448" s="44" t="s">
        <v>5</v>
      </c>
      <c r="C448" s="44" t="s">
        <v>122</v>
      </c>
      <c r="D448" s="44" t="s">
        <v>127</v>
      </c>
      <c r="E448" s="45">
        <v>108</v>
      </c>
    </row>
    <row r="449" spans="1:5" x14ac:dyDescent="0.25">
      <c r="A449" s="44" t="s">
        <v>201</v>
      </c>
      <c r="B449" s="44" t="s">
        <v>6</v>
      </c>
      <c r="C449" s="44" t="s">
        <v>122</v>
      </c>
      <c r="D449" s="44" t="s">
        <v>127</v>
      </c>
      <c r="E449" s="45">
        <v>-99</v>
      </c>
    </row>
    <row r="450" spans="1:5" x14ac:dyDescent="0.25">
      <c r="A450" s="44" t="s">
        <v>201</v>
      </c>
      <c r="B450" s="44" t="s">
        <v>7</v>
      </c>
      <c r="C450" s="44" t="s">
        <v>122</v>
      </c>
      <c r="D450" s="44" t="s">
        <v>127</v>
      </c>
      <c r="E450" s="45">
        <v>409</v>
      </c>
    </row>
    <row r="451" spans="1:5" x14ac:dyDescent="0.25">
      <c r="A451" s="44" t="s">
        <v>201</v>
      </c>
      <c r="B451" s="44" t="s">
        <v>12</v>
      </c>
      <c r="C451" s="44" t="s">
        <v>122</v>
      </c>
      <c r="D451" s="44" t="s">
        <v>127</v>
      </c>
      <c r="E451" s="45">
        <v>-999</v>
      </c>
    </row>
  </sheetData>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1097-4641-4581-9702-19ABC58CB89E}">
  <dimension ref="A3:P40"/>
  <sheetViews>
    <sheetView workbookViewId="0">
      <selection activeCell="B43" sqref="B43"/>
    </sheetView>
  </sheetViews>
  <sheetFormatPr baseColWidth="10" defaultRowHeight="12.75" x14ac:dyDescent="0.2"/>
  <cols>
    <col min="1" max="1" width="67.85546875" style="2" bestFit="1" customWidth="1"/>
    <col min="2" max="2" width="24" style="2" bestFit="1" customWidth="1"/>
    <col min="3" max="16" width="9.140625" style="2" bestFit="1" customWidth="1"/>
    <col min="17" max="17" width="13.140625" style="2" bestFit="1" customWidth="1"/>
    <col min="18" max="16384" width="11.42578125" style="2"/>
  </cols>
  <sheetData>
    <row r="3" spans="1:16" x14ac:dyDescent="0.2">
      <c r="A3" s="78" t="s">
        <v>79</v>
      </c>
      <c r="B3" s="78" t="s">
        <v>80</v>
      </c>
      <c r="C3"/>
      <c r="D3"/>
      <c r="E3"/>
      <c r="F3"/>
      <c r="G3"/>
      <c r="H3"/>
      <c r="I3"/>
      <c r="J3"/>
      <c r="K3"/>
      <c r="L3"/>
      <c r="M3"/>
      <c r="N3"/>
      <c r="O3"/>
      <c r="P3"/>
    </row>
    <row r="4" spans="1:16" x14ac:dyDescent="0.2">
      <c r="A4" s="78" t="s">
        <v>78</v>
      </c>
      <c r="B4" t="s">
        <v>70</v>
      </c>
      <c r="C4" t="s">
        <v>71</v>
      </c>
      <c r="D4" t="s">
        <v>72</v>
      </c>
      <c r="E4" t="s">
        <v>73</v>
      </c>
      <c r="F4" t="s">
        <v>74</v>
      </c>
      <c r="G4" t="s">
        <v>75</v>
      </c>
      <c r="H4" t="s">
        <v>76</v>
      </c>
      <c r="I4" t="s">
        <v>77</v>
      </c>
      <c r="J4" t="s">
        <v>128</v>
      </c>
      <c r="K4" t="s">
        <v>161</v>
      </c>
      <c r="L4" t="s">
        <v>162</v>
      </c>
      <c r="M4" t="s">
        <v>163</v>
      </c>
      <c r="N4" t="s">
        <v>164</v>
      </c>
      <c r="O4" t="s">
        <v>200</v>
      </c>
      <c r="P4" t="s">
        <v>201</v>
      </c>
    </row>
    <row r="5" spans="1:16" x14ac:dyDescent="0.2">
      <c r="A5" s="47" t="s">
        <v>3</v>
      </c>
      <c r="B5" s="1"/>
      <c r="C5" s="1"/>
      <c r="D5" s="1"/>
      <c r="E5" s="1"/>
      <c r="F5" s="1"/>
      <c r="G5" s="1"/>
      <c r="H5" s="1"/>
      <c r="I5" s="1"/>
      <c r="J5" s="1"/>
      <c r="K5" s="1"/>
      <c r="L5" s="1"/>
      <c r="M5" s="1"/>
      <c r="N5" s="1"/>
      <c r="O5" s="1"/>
      <c r="P5" s="1"/>
    </row>
    <row r="6" spans="1:16" x14ac:dyDescent="0.2">
      <c r="A6" s="48" t="s">
        <v>123</v>
      </c>
      <c r="B6" s="1">
        <v>9</v>
      </c>
      <c r="C6" s="1">
        <v>7</v>
      </c>
      <c r="D6" s="1">
        <v>8</v>
      </c>
      <c r="E6" s="1">
        <v>7</v>
      </c>
      <c r="F6" s="1">
        <v>10</v>
      </c>
      <c r="G6" s="1">
        <v>25</v>
      </c>
      <c r="H6" s="1">
        <v>22</v>
      </c>
      <c r="I6" s="1">
        <v>22</v>
      </c>
      <c r="J6" s="1">
        <v>20</v>
      </c>
      <c r="K6" s="1">
        <v>24</v>
      </c>
      <c r="L6" s="1">
        <v>18</v>
      </c>
      <c r="M6" s="1">
        <v>18</v>
      </c>
      <c r="N6" s="1">
        <v>12</v>
      </c>
      <c r="O6" s="1">
        <v>11</v>
      </c>
      <c r="P6" s="1">
        <v>12</v>
      </c>
    </row>
    <row r="7" spans="1:16" x14ac:dyDescent="0.2">
      <c r="A7" s="48" t="s">
        <v>124</v>
      </c>
      <c r="B7" s="1">
        <v>9</v>
      </c>
      <c r="C7" s="1">
        <v>7</v>
      </c>
      <c r="D7" s="1">
        <v>8</v>
      </c>
      <c r="E7" s="1">
        <v>7</v>
      </c>
      <c r="F7" s="1">
        <v>10</v>
      </c>
      <c r="G7" s="1">
        <v>15</v>
      </c>
      <c r="H7" s="1">
        <v>12</v>
      </c>
      <c r="I7" s="1">
        <v>13</v>
      </c>
      <c r="J7" s="1">
        <v>11</v>
      </c>
      <c r="K7" s="1">
        <v>15</v>
      </c>
      <c r="L7" s="1">
        <v>10</v>
      </c>
      <c r="M7" s="1">
        <v>11</v>
      </c>
      <c r="N7" s="1">
        <v>6</v>
      </c>
      <c r="O7" s="1">
        <v>5</v>
      </c>
      <c r="P7" s="1">
        <v>6</v>
      </c>
    </row>
    <row r="8" spans="1:16" x14ac:dyDescent="0.2">
      <c r="A8" s="48" t="s">
        <v>126</v>
      </c>
      <c r="B8" s="1">
        <v>126</v>
      </c>
      <c r="C8" s="1">
        <v>172</v>
      </c>
      <c r="D8" s="1">
        <v>176</v>
      </c>
      <c r="E8" s="1">
        <v>150</v>
      </c>
      <c r="F8" s="1">
        <v>173</v>
      </c>
      <c r="G8" s="1">
        <v>895</v>
      </c>
      <c r="H8" s="1">
        <v>859</v>
      </c>
      <c r="I8" s="1">
        <v>1158</v>
      </c>
      <c r="J8" s="1">
        <v>1226</v>
      </c>
      <c r="K8" s="1">
        <v>1016</v>
      </c>
      <c r="L8" s="1">
        <v>1113</v>
      </c>
      <c r="M8" s="1">
        <v>1035</v>
      </c>
      <c r="N8" s="1">
        <v>999</v>
      </c>
      <c r="O8" s="1">
        <v>898</v>
      </c>
      <c r="P8" s="1">
        <v>709</v>
      </c>
    </row>
    <row r="9" spans="1:16" x14ac:dyDescent="0.2">
      <c r="A9" s="48" t="s">
        <v>127</v>
      </c>
      <c r="B9" s="1">
        <v>126</v>
      </c>
      <c r="C9" s="1">
        <v>172</v>
      </c>
      <c r="D9" s="1">
        <v>176</v>
      </c>
      <c r="E9" s="1">
        <v>150</v>
      </c>
      <c r="F9" s="1">
        <v>173</v>
      </c>
      <c r="G9" s="1">
        <v>210</v>
      </c>
      <c r="H9" s="1">
        <v>145</v>
      </c>
      <c r="I9" s="1">
        <v>169</v>
      </c>
      <c r="J9" s="1">
        <v>138</v>
      </c>
      <c r="K9" s="1">
        <v>125</v>
      </c>
      <c r="L9" s="1">
        <v>117</v>
      </c>
      <c r="M9" s="1">
        <v>113</v>
      </c>
      <c r="N9" s="1">
        <v>96</v>
      </c>
      <c r="O9" s="1">
        <v>45</v>
      </c>
      <c r="P9" s="1">
        <v>48</v>
      </c>
    </row>
    <row r="10" spans="1:16" x14ac:dyDescent="0.2">
      <c r="A10" s="48" t="s">
        <v>125</v>
      </c>
      <c r="B10" s="1">
        <v>7437</v>
      </c>
      <c r="C10" s="1">
        <v>10109.19</v>
      </c>
      <c r="D10" s="1">
        <v>10426.5</v>
      </c>
      <c r="E10" s="1">
        <v>7892.1234370788798</v>
      </c>
      <c r="F10" s="1">
        <v>10529.9119574574</v>
      </c>
      <c r="G10" s="1">
        <v>57587.43</v>
      </c>
      <c r="H10" s="1">
        <v>43375.98</v>
      </c>
      <c r="I10" s="1">
        <v>76628.59</v>
      </c>
      <c r="J10" s="1">
        <v>80320.63</v>
      </c>
      <c r="K10" s="1">
        <v>81293.320000000007</v>
      </c>
      <c r="L10" s="1">
        <v>71450.570000000007</v>
      </c>
      <c r="M10" s="1">
        <v>72809.94</v>
      </c>
      <c r="N10" s="1">
        <v>72737.929999999993</v>
      </c>
      <c r="O10" s="1">
        <v>58971.66</v>
      </c>
      <c r="P10" s="1">
        <v>48708.3</v>
      </c>
    </row>
    <row r="11" spans="1:16" x14ac:dyDescent="0.2">
      <c r="A11" s="47" t="s">
        <v>4</v>
      </c>
      <c r="B11" s="1"/>
      <c r="C11" s="1"/>
      <c r="D11" s="1"/>
      <c r="E11" s="1"/>
      <c r="F11" s="1"/>
      <c r="G11" s="1"/>
      <c r="H11" s="1"/>
      <c r="I11" s="1"/>
      <c r="J11" s="1"/>
      <c r="K11" s="1"/>
      <c r="L11" s="1"/>
      <c r="M11" s="1"/>
      <c r="N11" s="1"/>
      <c r="O11" s="1"/>
      <c r="P11" s="1"/>
    </row>
    <row r="12" spans="1:16" x14ac:dyDescent="0.2">
      <c r="A12" s="48" t="s">
        <v>123</v>
      </c>
      <c r="B12" s="1">
        <v>-99</v>
      </c>
      <c r="C12" s="1">
        <v>6</v>
      </c>
      <c r="D12" s="1">
        <v>7</v>
      </c>
      <c r="E12" s="1">
        <v>5</v>
      </c>
      <c r="F12" s="1">
        <v>9</v>
      </c>
      <c r="G12" s="1">
        <v>10</v>
      </c>
      <c r="H12" s="1">
        <v>7</v>
      </c>
      <c r="I12" s="1">
        <v>5</v>
      </c>
      <c r="J12" s="1">
        <v>5</v>
      </c>
      <c r="K12" s="1">
        <v>7</v>
      </c>
      <c r="L12" s="1">
        <v>7</v>
      </c>
      <c r="M12" s="1">
        <v>6</v>
      </c>
      <c r="N12" s="1">
        <v>5</v>
      </c>
      <c r="O12" s="1">
        <v>3</v>
      </c>
      <c r="P12" s="1">
        <v>-99</v>
      </c>
    </row>
    <row r="13" spans="1:16" x14ac:dyDescent="0.2">
      <c r="A13" s="48" t="s">
        <v>124</v>
      </c>
      <c r="B13" s="1">
        <v>-99</v>
      </c>
      <c r="C13" s="1">
        <v>6</v>
      </c>
      <c r="D13" s="1">
        <v>7</v>
      </c>
      <c r="E13" s="1">
        <v>5</v>
      </c>
      <c r="F13" s="1">
        <v>9</v>
      </c>
      <c r="G13" s="1">
        <v>-99</v>
      </c>
      <c r="H13" s="1">
        <v>-99</v>
      </c>
      <c r="I13" s="1">
        <v>-99</v>
      </c>
      <c r="J13" s="1">
        <v>-99</v>
      </c>
      <c r="K13" s="1">
        <v>-99</v>
      </c>
      <c r="L13" s="1">
        <v>-99</v>
      </c>
      <c r="M13" s="1">
        <v>-99</v>
      </c>
      <c r="N13" s="1">
        <v>-99</v>
      </c>
      <c r="O13" s="1">
        <v>-99</v>
      </c>
      <c r="P13" s="1">
        <v>-99</v>
      </c>
    </row>
    <row r="14" spans="1:16" x14ac:dyDescent="0.2">
      <c r="A14" s="48" t="s">
        <v>126</v>
      </c>
      <c r="B14" s="1">
        <v>-99</v>
      </c>
      <c r="C14" s="1">
        <v>45</v>
      </c>
      <c r="D14" s="1">
        <v>67</v>
      </c>
      <c r="E14" s="1">
        <v>52</v>
      </c>
      <c r="F14" s="1">
        <v>58</v>
      </c>
      <c r="G14" s="1">
        <v>291</v>
      </c>
      <c r="H14" s="1">
        <v>284</v>
      </c>
      <c r="I14" s="1">
        <v>266</v>
      </c>
      <c r="J14" s="1">
        <v>336</v>
      </c>
      <c r="K14" s="1">
        <v>177</v>
      </c>
      <c r="L14" s="1">
        <v>259</v>
      </c>
      <c r="M14" s="1">
        <v>204</v>
      </c>
      <c r="N14" s="1">
        <v>37</v>
      </c>
      <c r="O14" s="1">
        <v>15</v>
      </c>
      <c r="P14" s="1">
        <v>-99</v>
      </c>
    </row>
    <row r="15" spans="1:16" x14ac:dyDescent="0.2">
      <c r="A15" s="48" t="s">
        <v>127</v>
      </c>
      <c r="B15" s="1">
        <v>-99</v>
      </c>
      <c r="C15" s="1">
        <v>45</v>
      </c>
      <c r="D15" s="1">
        <v>67</v>
      </c>
      <c r="E15" s="1">
        <v>52</v>
      </c>
      <c r="F15" s="1">
        <v>58</v>
      </c>
      <c r="G15" s="1">
        <v>-99</v>
      </c>
      <c r="H15" s="1">
        <v>-99</v>
      </c>
      <c r="I15" s="1">
        <v>-99</v>
      </c>
      <c r="J15" s="1">
        <v>-99</v>
      </c>
      <c r="K15" s="1">
        <v>-99</v>
      </c>
      <c r="L15" s="1">
        <v>-99</v>
      </c>
      <c r="M15" s="1">
        <v>-99</v>
      </c>
      <c r="N15" s="1">
        <v>-99</v>
      </c>
      <c r="O15" s="1">
        <v>-99</v>
      </c>
      <c r="P15" s="1">
        <v>-99</v>
      </c>
    </row>
    <row r="16" spans="1:16" x14ac:dyDescent="0.2">
      <c r="A16" s="48" t="s">
        <v>125</v>
      </c>
      <c r="B16" s="1">
        <v>-99</v>
      </c>
      <c r="C16" s="1">
        <v>-99</v>
      </c>
      <c r="D16" s="1">
        <v>2110.5</v>
      </c>
      <c r="E16" s="1">
        <v>1813.2719171369699</v>
      </c>
      <c r="F16" s="1">
        <v>2704.2961677346002</v>
      </c>
      <c r="G16" s="1">
        <v>17878.93</v>
      </c>
      <c r="H16" s="1">
        <v>14181.11</v>
      </c>
      <c r="I16" s="1">
        <v>17014.86</v>
      </c>
      <c r="J16" s="1">
        <v>21659.040000000001</v>
      </c>
      <c r="K16" s="1">
        <v>13291.16</v>
      </c>
      <c r="L16" s="1">
        <v>15917.81</v>
      </c>
      <c r="M16" s="1">
        <v>13761.48</v>
      </c>
      <c r="N16" s="1">
        <v>2134.58</v>
      </c>
      <c r="O16" s="1">
        <v>985.05</v>
      </c>
      <c r="P16" s="1">
        <v>-99</v>
      </c>
    </row>
    <row r="17" spans="1:16" x14ac:dyDescent="0.2">
      <c r="A17" s="47" t="s">
        <v>5</v>
      </c>
      <c r="B17" s="1"/>
      <c r="C17" s="1"/>
      <c r="D17" s="1"/>
      <c r="E17" s="1"/>
      <c r="F17" s="1"/>
      <c r="G17" s="1"/>
      <c r="H17" s="1"/>
      <c r="I17" s="1"/>
      <c r="J17" s="1"/>
      <c r="K17" s="1"/>
      <c r="L17" s="1"/>
      <c r="M17" s="1"/>
      <c r="N17" s="1"/>
      <c r="O17" s="1"/>
      <c r="P17" s="1"/>
    </row>
    <row r="18" spans="1:16" x14ac:dyDescent="0.2">
      <c r="A18" s="48" t="s">
        <v>123</v>
      </c>
      <c r="B18" s="1">
        <v>9</v>
      </c>
      <c r="C18" s="1">
        <v>12</v>
      </c>
      <c r="D18" s="1">
        <v>4</v>
      </c>
      <c r="E18" s="1">
        <v>13</v>
      </c>
      <c r="F18" s="1">
        <v>13</v>
      </c>
      <c r="G18" s="1">
        <v>36</v>
      </c>
      <c r="H18" s="1">
        <v>32</v>
      </c>
      <c r="I18" s="1">
        <v>36</v>
      </c>
      <c r="J18" s="1">
        <v>30</v>
      </c>
      <c r="K18" s="1">
        <v>29</v>
      </c>
      <c r="L18" s="1">
        <v>29</v>
      </c>
      <c r="M18" s="1">
        <v>29</v>
      </c>
      <c r="N18" s="1">
        <v>30</v>
      </c>
      <c r="O18" s="1">
        <v>22</v>
      </c>
      <c r="P18" s="1">
        <v>14</v>
      </c>
    </row>
    <row r="19" spans="1:16" x14ac:dyDescent="0.2">
      <c r="A19" s="48" t="s">
        <v>124</v>
      </c>
      <c r="B19" s="1">
        <v>9</v>
      </c>
      <c r="C19" s="1">
        <v>12</v>
      </c>
      <c r="D19" s="1">
        <v>4</v>
      </c>
      <c r="E19" s="1">
        <v>13</v>
      </c>
      <c r="F19" s="1">
        <v>13</v>
      </c>
      <c r="G19" s="1">
        <v>21</v>
      </c>
      <c r="H19" s="1">
        <v>17</v>
      </c>
      <c r="I19" s="1">
        <v>19</v>
      </c>
      <c r="J19" s="1">
        <v>16</v>
      </c>
      <c r="K19" s="1">
        <v>16</v>
      </c>
      <c r="L19" s="1">
        <v>16</v>
      </c>
      <c r="M19" s="1">
        <v>17</v>
      </c>
      <c r="N19" s="1">
        <v>18</v>
      </c>
      <c r="O19" s="1">
        <v>14</v>
      </c>
      <c r="P19" s="1">
        <v>11</v>
      </c>
    </row>
    <row r="20" spans="1:16" x14ac:dyDescent="0.2">
      <c r="A20" s="48" t="s">
        <v>126</v>
      </c>
      <c r="B20" s="1">
        <v>170</v>
      </c>
      <c r="C20" s="1">
        <v>175</v>
      </c>
      <c r="D20" s="1">
        <v>69</v>
      </c>
      <c r="E20" s="1">
        <v>181</v>
      </c>
      <c r="F20" s="1">
        <v>107</v>
      </c>
      <c r="G20" s="1">
        <v>1527</v>
      </c>
      <c r="H20" s="1">
        <v>932</v>
      </c>
      <c r="I20" s="1">
        <v>1051</v>
      </c>
      <c r="J20" s="1">
        <v>961</v>
      </c>
      <c r="K20" s="1">
        <v>1118</v>
      </c>
      <c r="L20" s="1">
        <v>885</v>
      </c>
      <c r="M20" s="1">
        <v>850</v>
      </c>
      <c r="N20" s="1">
        <v>786</v>
      </c>
      <c r="O20" s="1">
        <v>659</v>
      </c>
      <c r="P20" s="1">
        <v>349</v>
      </c>
    </row>
    <row r="21" spans="1:16" x14ac:dyDescent="0.2">
      <c r="A21" s="48" t="s">
        <v>127</v>
      </c>
      <c r="B21" s="1">
        <v>170</v>
      </c>
      <c r="C21" s="1">
        <v>175</v>
      </c>
      <c r="D21" s="1">
        <v>69</v>
      </c>
      <c r="E21" s="1">
        <v>181</v>
      </c>
      <c r="F21" s="1">
        <v>107</v>
      </c>
      <c r="G21" s="1">
        <v>187</v>
      </c>
      <c r="H21" s="1">
        <v>190</v>
      </c>
      <c r="I21" s="1">
        <v>173</v>
      </c>
      <c r="J21" s="1">
        <v>184</v>
      </c>
      <c r="K21" s="1">
        <v>175</v>
      </c>
      <c r="L21" s="1">
        <v>171</v>
      </c>
      <c r="M21" s="1">
        <v>153</v>
      </c>
      <c r="N21" s="1">
        <v>179</v>
      </c>
      <c r="O21" s="1">
        <v>176</v>
      </c>
      <c r="P21" s="1">
        <v>108</v>
      </c>
    </row>
    <row r="22" spans="1:16" x14ac:dyDescent="0.2">
      <c r="A22" s="48" t="s">
        <v>125</v>
      </c>
      <c r="B22" s="1">
        <v>6602</v>
      </c>
      <c r="C22" s="1">
        <v>9418.51</v>
      </c>
      <c r="D22" s="1">
        <v>3969</v>
      </c>
      <c r="E22" s="1">
        <v>8665.44334550647</v>
      </c>
      <c r="F22" s="1">
        <v>6120.8745037553999</v>
      </c>
      <c r="G22" s="1">
        <v>80472.639999999999</v>
      </c>
      <c r="H22" s="1">
        <v>45361.71</v>
      </c>
      <c r="I22" s="1">
        <v>68448.52</v>
      </c>
      <c r="J22" s="1">
        <v>61294.75</v>
      </c>
      <c r="K22" s="1">
        <v>89782.43</v>
      </c>
      <c r="L22" s="1">
        <v>55405.55</v>
      </c>
      <c r="M22" s="1">
        <v>59272.25</v>
      </c>
      <c r="N22" s="1">
        <v>55566.63</v>
      </c>
      <c r="O22" s="1">
        <v>41942.769999999997</v>
      </c>
      <c r="P22" s="1">
        <v>23976.3</v>
      </c>
    </row>
    <row r="23" spans="1:16" x14ac:dyDescent="0.2">
      <c r="A23" s="47" t="s">
        <v>6</v>
      </c>
      <c r="B23" s="1"/>
      <c r="C23" s="1"/>
      <c r="D23" s="1"/>
      <c r="E23" s="1"/>
      <c r="F23" s="1"/>
      <c r="G23" s="1"/>
      <c r="H23" s="1"/>
      <c r="I23" s="1"/>
      <c r="J23" s="1"/>
      <c r="K23" s="1"/>
      <c r="L23" s="1"/>
      <c r="M23" s="1"/>
      <c r="N23" s="1"/>
      <c r="O23" s="1"/>
      <c r="P23" s="1"/>
    </row>
    <row r="24" spans="1:16" x14ac:dyDescent="0.2">
      <c r="A24" s="48" t="s">
        <v>123</v>
      </c>
      <c r="B24" s="1">
        <v>-99</v>
      </c>
      <c r="C24" s="1">
        <v>3</v>
      </c>
      <c r="D24" s="1">
        <v>7</v>
      </c>
      <c r="E24" s="1">
        <v>5</v>
      </c>
      <c r="F24" s="1">
        <v>6</v>
      </c>
      <c r="G24" s="1">
        <v>13</v>
      </c>
      <c r="H24" s="1">
        <v>10</v>
      </c>
      <c r="I24" s="1">
        <v>13</v>
      </c>
      <c r="J24" s="1">
        <v>11</v>
      </c>
      <c r="K24" s="1">
        <v>9</v>
      </c>
      <c r="L24" s="1">
        <v>11</v>
      </c>
      <c r="M24" s="1">
        <v>14</v>
      </c>
      <c r="N24" s="1">
        <v>13</v>
      </c>
      <c r="O24" s="1">
        <v>15</v>
      </c>
      <c r="P24" s="1">
        <v>-99</v>
      </c>
    </row>
    <row r="25" spans="1:16" x14ac:dyDescent="0.2">
      <c r="A25" s="48" t="s">
        <v>124</v>
      </c>
      <c r="B25" s="1">
        <v>-99</v>
      </c>
      <c r="C25" s="1">
        <v>3</v>
      </c>
      <c r="D25" s="1">
        <v>7</v>
      </c>
      <c r="E25" s="1">
        <v>5</v>
      </c>
      <c r="F25" s="1">
        <v>6</v>
      </c>
      <c r="G25" s="1">
        <v>-99</v>
      </c>
      <c r="H25" s="1">
        <v>-99</v>
      </c>
      <c r="I25" s="1">
        <v>-99</v>
      </c>
      <c r="J25" s="1">
        <v>-99</v>
      </c>
      <c r="K25" s="1">
        <v>-99</v>
      </c>
      <c r="L25" s="1">
        <v>-99</v>
      </c>
      <c r="M25" s="1">
        <v>-99</v>
      </c>
      <c r="N25" s="1">
        <v>-99</v>
      </c>
      <c r="O25" s="1">
        <v>-99</v>
      </c>
      <c r="P25" s="1">
        <v>-99</v>
      </c>
    </row>
    <row r="26" spans="1:16" x14ac:dyDescent="0.2">
      <c r="A26" s="48" t="s">
        <v>126</v>
      </c>
      <c r="B26" s="1">
        <v>-99</v>
      </c>
      <c r="C26" s="1">
        <v>22</v>
      </c>
      <c r="D26" s="1">
        <v>41</v>
      </c>
      <c r="E26" s="1">
        <v>57</v>
      </c>
      <c r="F26" s="1">
        <v>58</v>
      </c>
      <c r="G26" s="1">
        <v>284</v>
      </c>
      <c r="H26" s="1">
        <v>242</v>
      </c>
      <c r="I26" s="1">
        <v>191</v>
      </c>
      <c r="J26" s="1">
        <v>192</v>
      </c>
      <c r="K26" s="1">
        <v>121</v>
      </c>
      <c r="L26" s="1">
        <v>168</v>
      </c>
      <c r="M26" s="1">
        <v>265</v>
      </c>
      <c r="N26" s="1">
        <v>273</v>
      </c>
      <c r="O26" s="1">
        <v>228</v>
      </c>
      <c r="P26" s="1">
        <v>-99</v>
      </c>
    </row>
    <row r="27" spans="1:16" x14ac:dyDescent="0.2">
      <c r="A27" s="48" t="s">
        <v>127</v>
      </c>
      <c r="B27" s="1">
        <v>-99</v>
      </c>
      <c r="C27" s="1">
        <v>22</v>
      </c>
      <c r="D27" s="1">
        <v>41</v>
      </c>
      <c r="E27" s="1">
        <v>57</v>
      </c>
      <c r="F27" s="1">
        <v>58</v>
      </c>
      <c r="G27" s="1">
        <v>-99</v>
      </c>
      <c r="H27" s="1">
        <v>-99</v>
      </c>
      <c r="I27" s="1">
        <v>-99</v>
      </c>
      <c r="J27" s="1">
        <v>-99</v>
      </c>
      <c r="K27" s="1">
        <v>-99</v>
      </c>
      <c r="L27" s="1">
        <v>-99</v>
      </c>
      <c r="M27" s="1">
        <v>-99</v>
      </c>
      <c r="N27" s="1">
        <v>-99</v>
      </c>
      <c r="O27" s="1">
        <v>-99</v>
      </c>
      <c r="P27" s="1">
        <v>-99</v>
      </c>
    </row>
    <row r="28" spans="1:16" x14ac:dyDescent="0.2">
      <c r="A28" s="48" t="s">
        <v>125</v>
      </c>
      <c r="B28" s="1">
        <v>-99</v>
      </c>
      <c r="C28" s="1">
        <v>-99</v>
      </c>
      <c r="D28" s="1">
        <v>2079</v>
      </c>
      <c r="E28" s="1">
        <v>2857.2975964878901</v>
      </c>
      <c r="F28" s="1">
        <v>3450.7905264202</v>
      </c>
      <c r="G28" s="1">
        <v>13624.41</v>
      </c>
      <c r="H28" s="1">
        <v>11712.79</v>
      </c>
      <c r="I28" s="1">
        <v>12214.29</v>
      </c>
      <c r="J28" s="1">
        <v>12146.62</v>
      </c>
      <c r="K28" s="1">
        <v>9104.41</v>
      </c>
      <c r="L28" s="1">
        <v>9592.2999999999993</v>
      </c>
      <c r="M28" s="1">
        <v>16969.169999999998</v>
      </c>
      <c r="N28" s="1">
        <v>18509.72</v>
      </c>
      <c r="O28" s="1">
        <v>14972.76</v>
      </c>
      <c r="P28" s="1">
        <v>-99</v>
      </c>
    </row>
    <row r="29" spans="1:16" x14ac:dyDescent="0.2">
      <c r="A29" s="47" t="s">
        <v>7</v>
      </c>
      <c r="B29" s="1"/>
      <c r="C29" s="1"/>
      <c r="D29" s="1"/>
      <c r="E29" s="1"/>
      <c r="F29" s="1"/>
      <c r="G29" s="1"/>
      <c r="H29" s="1"/>
      <c r="I29" s="1"/>
      <c r="J29" s="1"/>
      <c r="K29" s="1"/>
      <c r="L29" s="1"/>
      <c r="M29" s="1"/>
      <c r="N29" s="1"/>
      <c r="O29" s="1"/>
      <c r="P29" s="1"/>
    </row>
    <row r="30" spans="1:16" x14ac:dyDescent="0.2">
      <c r="A30" s="48" t="s">
        <v>123</v>
      </c>
      <c r="B30" s="1">
        <v>26</v>
      </c>
      <c r="C30" s="1">
        <v>28</v>
      </c>
      <c r="D30" s="1">
        <v>26</v>
      </c>
      <c r="E30" s="1">
        <v>30</v>
      </c>
      <c r="F30" s="1">
        <v>38</v>
      </c>
      <c r="G30" s="1">
        <v>84</v>
      </c>
      <c r="H30" s="1">
        <v>71</v>
      </c>
      <c r="I30" s="1">
        <v>76</v>
      </c>
      <c r="J30" s="1">
        <v>66</v>
      </c>
      <c r="K30" s="1">
        <v>69</v>
      </c>
      <c r="L30" s="1">
        <v>65</v>
      </c>
      <c r="M30" s="1">
        <v>67</v>
      </c>
      <c r="N30" s="1">
        <v>60</v>
      </c>
      <c r="O30" s="1">
        <v>51</v>
      </c>
      <c r="P30" s="1">
        <v>40</v>
      </c>
    </row>
    <row r="31" spans="1:16" x14ac:dyDescent="0.2">
      <c r="A31" s="48" t="s">
        <v>124</v>
      </c>
      <c r="B31" s="1">
        <v>26</v>
      </c>
      <c r="C31" s="1">
        <v>28</v>
      </c>
      <c r="D31" s="1">
        <v>26</v>
      </c>
      <c r="E31" s="1">
        <v>30</v>
      </c>
      <c r="F31" s="1">
        <v>38</v>
      </c>
      <c r="G31" s="1">
        <v>54</v>
      </c>
      <c r="H31" s="1">
        <v>41</v>
      </c>
      <c r="I31" s="1">
        <v>45</v>
      </c>
      <c r="J31" s="1">
        <v>37</v>
      </c>
      <c r="K31" s="1">
        <v>45</v>
      </c>
      <c r="L31" s="1">
        <v>42</v>
      </c>
      <c r="M31" s="1">
        <v>45</v>
      </c>
      <c r="N31" s="1">
        <v>41</v>
      </c>
      <c r="O31" s="1">
        <v>36</v>
      </c>
      <c r="P31" s="1">
        <v>30</v>
      </c>
    </row>
    <row r="32" spans="1:16" x14ac:dyDescent="0.2">
      <c r="A32" s="48" t="s">
        <v>126</v>
      </c>
      <c r="B32" s="1">
        <v>368</v>
      </c>
      <c r="C32" s="1">
        <v>414</v>
      </c>
      <c r="D32" s="1">
        <v>353</v>
      </c>
      <c r="E32" s="1">
        <v>440</v>
      </c>
      <c r="F32" s="1">
        <v>396</v>
      </c>
      <c r="G32" s="1">
        <v>2997</v>
      </c>
      <c r="H32" s="1">
        <v>2317</v>
      </c>
      <c r="I32" s="1">
        <v>2666</v>
      </c>
      <c r="J32" s="1">
        <v>2715</v>
      </c>
      <c r="K32" s="1">
        <v>2432</v>
      </c>
      <c r="L32" s="1">
        <v>2425</v>
      </c>
      <c r="M32" s="1">
        <v>2354</v>
      </c>
      <c r="N32" s="1">
        <v>2095</v>
      </c>
      <c r="O32" s="1">
        <v>1800</v>
      </c>
      <c r="P32" s="1">
        <v>1347</v>
      </c>
    </row>
    <row r="33" spans="1:16" x14ac:dyDescent="0.2">
      <c r="A33" s="48" t="s">
        <v>127</v>
      </c>
      <c r="B33" s="1">
        <v>368</v>
      </c>
      <c r="C33" s="1">
        <v>414</v>
      </c>
      <c r="D33" s="1">
        <v>353</v>
      </c>
      <c r="E33" s="1">
        <v>440</v>
      </c>
      <c r="F33" s="1">
        <v>396</v>
      </c>
      <c r="G33" s="1">
        <v>545</v>
      </c>
      <c r="H33" s="1">
        <v>458</v>
      </c>
      <c r="I33" s="1">
        <v>484</v>
      </c>
      <c r="J33" s="1">
        <v>466</v>
      </c>
      <c r="K33" s="1">
        <v>472</v>
      </c>
      <c r="L33" s="1">
        <v>510</v>
      </c>
      <c r="M33" s="1">
        <v>550</v>
      </c>
      <c r="N33" s="1">
        <v>562</v>
      </c>
      <c r="O33" s="1">
        <v>452</v>
      </c>
      <c r="P33" s="1">
        <v>409</v>
      </c>
    </row>
    <row r="34" spans="1:16" x14ac:dyDescent="0.2">
      <c r="A34" s="48" t="s">
        <v>125</v>
      </c>
      <c r="B34" s="1">
        <v>16357</v>
      </c>
      <c r="C34" s="1">
        <v>22196.3</v>
      </c>
      <c r="D34" s="1">
        <v>18585</v>
      </c>
      <c r="E34" s="1">
        <v>21228.136296210199</v>
      </c>
      <c r="F34" s="1">
        <v>22805.873155367601</v>
      </c>
      <c r="G34" s="1">
        <v>169563.41</v>
      </c>
      <c r="H34" s="1">
        <v>114631.59</v>
      </c>
      <c r="I34" s="1">
        <v>174306.26</v>
      </c>
      <c r="J34" s="1">
        <v>175421.04</v>
      </c>
      <c r="K34" s="1">
        <v>193471.32</v>
      </c>
      <c r="L34" s="1">
        <v>152366.23000000001</v>
      </c>
      <c r="M34" s="1">
        <v>162812.84</v>
      </c>
      <c r="N34" s="1">
        <v>148948.85999999999</v>
      </c>
      <c r="O34" s="1">
        <v>116872.24</v>
      </c>
      <c r="P34" s="1">
        <v>92536.84</v>
      </c>
    </row>
    <row r="35" spans="1:16" x14ac:dyDescent="0.2">
      <c r="A35" s="47" t="s">
        <v>12</v>
      </c>
      <c r="B35" s="1"/>
      <c r="C35" s="1"/>
      <c r="D35" s="1"/>
      <c r="E35" s="1"/>
      <c r="F35" s="1"/>
      <c r="G35" s="1"/>
      <c r="H35" s="1"/>
      <c r="I35" s="1"/>
      <c r="J35" s="1"/>
      <c r="K35" s="1"/>
      <c r="L35" s="1"/>
      <c r="M35" s="1"/>
      <c r="N35" s="1"/>
      <c r="O35" s="1"/>
      <c r="P35" s="1"/>
    </row>
    <row r="36" spans="1:16" x14ac:dyDescent="0.2">
      <c r="A36" s="48" t="s">
        <v>123</v>
      </c>
      <c r="B36" s="1">
        <v>4520</v>
      </c>
      <c r="C36" s="1">
        <v>4506</v>
      </c>
      <c r="D36" s="1">
        <v>4446</v>
      </c>
      <c r="E36" s="1">
        <v>4294</v>
      </c>
      <c r="F36" s="1">
        <v>4022</v>
      </c>
      <c r="G36" s="1">
        <v>4036</v>
      </c>
      <c r="H36" s="1">
        <v>3739</v>
      </c>
      <c r="I36" s="1">
        <v>3625</v>
      </c>
      <c r="J36" s="1">
        <v>3573</v>
      </c>
      <c r="K36" s="1">
        <v>3425</v>
      </c>
      <c r="L36" s="1">
        <v>3318</v>
      </c>
      <c r="M36" s="1">
        <v>3224</v>
      </c>
      <c r="N36" s="1">
        <v>3044</v>
      </c>
      <c r="O36" s="1">
        <v>2807</v>
      </c>
      <c r="P36" s="1">
        <v>2598</v>
      </c>
    </row>
    <row r="37" spans="1:16" x14ac:dyDescent="0.2">
      <c r="A37" s="48" t="s">
        <v>124</v>
      </c>
      <c r="B37" s="1">
        <v>437</v>
      </c>
      <c r="C37" s="1">
        <v>454</v>
      </c>
      <c r="D37" s="1">
        <v>504</v>
      </c>
      <c r="E37" s="1">
        <v>533</v>
      </c>
      <c r="F37" s="1">
        <v>544</v>
      </c>
      <c r="G37" s="1">
        <v>-999</v>
      </c>
      <c r="H37" s="1">
        <v>-999</v>
      </c>
      <c r="I37" s="1">
        <v>-999</v>
      </c>
      <c r="J37" s="1">
        <v>-999</v>
      </c>
      <c r="K37" s="1">
        <v>-999</v>
      </c>
      <c r="L37" s="1">
        <v>-999</v>
      </c>
      <c r="M37" s="1">
        <v>-999</v>
      </c>
      <c r="N37" s="1">
        <v>-999</v>
      </c>
      <c r="O37" s="1">
        <v>-999</v>
      </c>
      <c r="P37" s="1">
        <v>-999</v>
      </c>
    </row>
    <row r="38" spans="1:16" x14ac:dyDescent="0.2">
      <c r="A38" s="48" t="s">
        <v>126</v>
      </c>
      <c r="B38" s="1">
        <v>76184</v>
      </c>
      <c r="C38" s="1">
        <v>77254</v>
      </c>
      <c r="D38" s="1">
        <v>78306</v>
      </c>
      <c r="E38" s="1">
        <v>77199</v>
      </c>
      <c r="F38" s="1">
        <v>73398</v>
      </c>
      <c r="G38" s="1">
        <v>-999</v>
      </c>
      <c r="H38" s="1">
        <v>-999</v>
      </c>
      <c r="I38" s="1">
        <v>-999</v>
      </c>
      <c r="J38" s="1">
        <v>-999</v>
      </c>
      <c r="K38" s="1">
        <v>-999</v>
      </c>
      <c r="L38" s="1">
        <v>-999</v>
      </c>
      <c r="M38" s="1">
        <v>-999</v>
      </c>
      <c r="N38" s="1">
        <v>-999</v>
      </c>
      <c r="O38" s="1">
        <v>-999</v>
      </c>
      <c r="P38" s="1">
        <v>-999</v>
      </c>
    </row>
    <row r="39" spans="1:16" x14ac:dyDescent="0.2">
      <c r="A39" s="48" t="s">
        <v>127</v>
      </c>
      <c r="B39" s="1">
        <v>5242</v>
      </c>
      <c r="C39" s="1">
        <v>5701</v>
      </c>
      <c r="D39" s="1">
        <v>5660</v>
      </c>
      <c r="E39" s="1">
        <v>5940</v>
      </c>
      <c r="F39" s="1">
        <v>6155</v>
      </c>
      <c r="G39" s="1">
        <v>-999</v>
      </c>
      <c r="H39" s="1">
        <v>-999</v>
      </c>
      <c r="I39" s="1">
        <v>-999</v>
      </c>
      <c r="J39" s="1">
        <v>-999</v>
      </c>
      <c r="K39" s="1">
        <v>-999</v>
      </c>
      <c r="L39" s="1">
        <v>-999</v>
      </c>
      <c r="M39" s="1">
        <v>-999</v>
      </c>
      <c r="N39" s="1">
        <v>-999</v>
      </c>
      <c r="O39" s="1">
        <v>-999</v>
      </c>
      <c r="P39" s="1">
        <v>-999</v>
      </c>
    </row>
    <row r="40" spans="1:16" x14ac:dyDescent="0.2">
      <c r="A40" s="48" t="s">
        <v>125</v>
      </c>
      <c r="B40" s="1">
        <v>3931740</v>
      </c>
      <c r="C40" s="1">
        <v>3913027.82</v>
      </c>
      <c r="D40" s="1">
        <v>3957499.5</v>
      </c>
      <c r="E40" s="1">
        <v>3875904.6569205602</v>
      </c>
      <c r="F40" s="1">
        <v>4403854.8411193704</v>
      </c>
      <c r="G40" s="1">
        <v>4642759.4400000004</v>
      </c>
      <c r="H40" s="1">
        <v>3171766.97</v>
      </c>
      <c r="I40" s="1">
        <v>4294597.91</v>
      </c>
      <c r="J40" s="1">
        <v>4329906.62</v>
      </c>
      <c r="K40" s="1">
        <v>5194388.71</v>
      </c>
      <c r="L40" s="1">
        <v>4029786.8</v>
      </c>
      <c r="M40" s="1">
        <v>4216859.8899999997</v>
      </c>
      <c r="N40" s="1">
        <v>4198582.22</v>
      </c>
      <c r="O40" s="1">
        <v>4091269.26</v>
      </c>
      <c r="P40" s="1">
        <v>3787869.55</v>
      </c>
    </row>
  </sheetData>
  <conditionalFormatting sqref="A1:XFD4 A41:XFD1048576 A5:A40 Q5:XFD40">
    <cfRule type="cellIs" dxfId="6" priority="3" operator="equal">
      <formula>-999</formula>
    </cfRule>
    <cfRule type="cellIs" dxfId="5" priority="4" operator="equal">
      <formula>-99</formula>
    </cfRule>
  </conditionalFormatting>
  <conditionalFormatting sqref="A1:XFD1048576">
    <cfRule type="cellIs" dxfId="0" priority="2" operator="equal">
      <formula>-99</formula>
    </cfRule>
    <cfRule type="cellIs" dxfId="1" priority="1" operator="equal">
      <formula>-999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3"/>
  <sheetViews>
    <sheetView workbookViewId="0">
      <selection activeCell="E20" sqref="E20"/>
    </sheetView>
  </sheetViews>
  <sheetFormatPr baseColWidth="10" defaultRowHeight="12.75" x14ac:dyDescent="0.2"/>
  <cols>
    <col min="1" max="1" width="19.140625" style="6" customWidth="1"/>
    <col min="2" max="8" width="11.42578125" style="6"/>
    <col min="9" max="9" width="14.5703125" style="6" customWidth="1"/>
    <col min="10" max="10" width="18.85546875" style="6" customWidth="1"/>
    <col min="11" max="11" width="7" style="6" customWidth="1"/>
    <col min="12" max="16384" width="11.42578125" style="6"/>
  </cols>
  <sheetData>
    <row r="1" spans="1:4" x14ac:dyDescent="0.2">
      <c r="A1" s="7" t="s">
        <v>19</v>
      </c>
    </row>
    <row r="2" spans="1:4" x14ac:dyDescent="0.2">
      <c r="A2" s="7" t="s">
        <v>20</v>
      </c>
    </row>
    <row r="3" spans="1:4" x14ac:dyDescent="0.2">
      <c r="A3" s="7" t="s">
        <v>87</v>
      </c>
    </row>
    <row r="4" spans="1:4" x14ac:dyDescent="0.2">
      <c r="A4" s="7" t="s">
        <v>195</v>
      </c>
    </row>
    <row r="7" spans="1:4" x14ac:dyDescent="0.2">
      <c r="A7" s="32" t="s">
        <v>202</v>
      </c>
    </row>
    <row r="9" spans="1:4" x14ac:dyDescent="0.2">
      <c r="A9" s="10" t="s">
        <v>203</v>
      </c>
    </row>
    <row r="11" spans="1:4" x14ac:dyDescent="0.2">
      <c r="A11" s="10" t="s">
        <v>129</v>
      </c>
    </row>
    <row r="12" spans="1:4" x14ac:dyDescent="0.2">
      <c r="A12" s="10" t="s">
        <v>81</v>
      </c>
      <c r="B12" s="10"/>
      <c r="D12" s="10"/>
    </row>
    <row r="14" spans="1:4" x14ac:dyDescent="0.2">
      <c r="A14" s="10" t="s">
        <v>48</v>
      </c>
      <c r="B14" s="10" t="s">
        <v>49</v>
      </c>
    </row>
    <row r="15" spans="1:4" x14ac:dyDescent="0.2">
      <c r="A15" s="10" t="s">
        <v>64</v>
      </c>
      <c r="B15" s="10" t="s">
        <v>133</v>
      </c>
    </row>
    <row r="16" spans="1:4" x14ac:dyDescent="0.2">
      <c r="A16" s="10" t="s">
        <v>50</v>
      </c>
      <c r="B16" s="10" t="s">
        <v>51</v>
      </c>
    </row>
    <row r="17" spans="1:10" x14ac:dyDescent="0.2">
      <c r="A17" s="10" t="s">
        <v>52</v>
      </c>
      <c r="B17" s="10"/>
    </row>
    <row r="20" spans="1:10" x14ac:dyDescent="0.2">
      <c r="A20" s="32" t="s">
        <v>53</v>
      </c>
    </row>
    <row r="22" spans="1:10" x14ac:dyDescent="0.2">
      <c r="A22" s="6" t="s">
        <v>54</v>
      </c>
    </row>
    <row r="24" spans="1:10" ht="13.5" thickBot="1" x14ac:dyDescent="0.25"/>
    <row r="25" spans="1:10" x14ac:dyDescent="0.2">
      <c r="A25" s="33" t="s">
        <v>55</v>
      </c>
      <c r="B25" s="34"/>
      <c r="C25" s="34"/>
      <c r="D25" s="34"/>
      <c r="E25" s="34"/>
      <c r="F25" s="34"/>
      <c r="G25" s="34"/>
      <c r="H25" s="34"/>
      <c r="I25" s="34"/>
      <c r="J25" s="35"/>
    </row>
    <row r="26" spans="1:10" x14ac:dyDescent="0.2">
      <c r="A26" s="36"/>
      <c r="B26" s="37"/>
      <c r="C26" s="37"/>
      <c r="D26" s="37"/>
      <c r="E26" s="37"/>
      <c r="F26" s="37"/>
      <c r="G26" s="37"/>
      <c r="H26" s="37"/>
      <c r="I26" s="37"/>
      <c r="J26" s="38"/>
    </row>
    <row r="27" spans="1:10" x14ac:dyDescent="0.2">
      <c r="A27" s="39" t="s">
        <v>56</v>
      </c>
      <c r="B27" s="37"/>
      <c r="C27" s="37"/>
      <c r="D27" s="37"/>
      <c r="E27" s="37"/>
      <c r="F27" s="37"/>
      <c r="G27" s="37"/>
      <c r="H27" s="37"/>
      <c r="I27" s="37"/>
      <c r="J27" s="38"/>
    </row>
    <row r="28" spans="1:10" x14ac:dyDescent="0.2">
      <c r="A28" s="39" t="s">
        <v>167</v>
      </c>
      <c r="B28" s="37"/>
      <c r="C28" s="37"/>
      <c r="D28" s="37"/>
      <c r="E28" s="37"/>
      <c r="F28" s="37"/>
      <c r="G28" s="37"/>
      <c r="H28" s="37"/>
      <c r="I28" s="37"/>
      <c r="J28" s="38"/>
    </row>
    <row r="29" spans="1:10" x14ac:dyDescent="0.2">
      <c r="A29" s="39" t="s">
        <v>166</v>
      </c>
      <c r="B29" s="37"/>
      <c r="C29" s="37"/>
      <c r="D29" s="37"/>
      <c r="E29" s="37"/>
      <c r="F29" s="37"/>
      <c r="G29" s="37"/>
      <c r="H29" s="37"/>
      <c r="I29" s="37"/>
      <c r="J29" s="38"/>
    </row>
    <row r="30" spans="1:10" x14ac:dyDescent="0.2">
      <c r="A30" s="36" t="s">
        <v>57</v>
      </c>
      <c r="B30" s="37"/>
      <c r="C30" s="37"/>
      <c r="D30" s="37"/>
      <c r="E30" s="37"/>
      <c r="F30" s="37"/>
      <c r="G30" s="37"/>
      <c r="H30" s="37"/>
      <c r="I30" s="37"/>
      <c r="J30" s="38"/>
    </row>
    <row r="31" spans="1:10" x14ac:dyDescent="0.2">
      <c r="A31" s="36" t="s">
        <v>59</v>
      </c>
      <c r="B31" s="37"/>
      <c r="C31" s="37"/>
      <c r="D31" s="37"/>
      <c r="E31" s="37"/>
      <c r="F31" s="37"/>
      <c r="G31" s="37"/>
      <c r="H31" s="37"/>
      <c r="I31" s="37"/>
      <c r="J31" s="38"/>
    </row>
    <row r="32" spans="1:10" x14ac:dyDescent="0.2">
      <c r="A32" s="39" t="s">
        <v>130</v>
      </c>
      <c r="B32" s="37"/>
      <c r="C32" s="37"/>
      <c r="D32" s="37"/>
      <c r="E32" s="37"/>
      <c r="F32" s="37"/>
      <c r="G32" s="37"/>
      <c r="H32" s="37"/>
      <c r="I32" s="37"/>
      <c r="J32" s="38"/>
    </row>
    <row r="33" spans="1:10" x14ac:dyDescent="0.2">
      <c r="A33" s="36" t="s">
        <v>60</v>
      </c>
      <c r="B33" s="37"/>
      <c r="C33" s="37"/>
      <c r="D33" s="37"/>
      <c r="E33" s="37"/>
      <c r="F33" s="37"/>
      <c r="G33" s="37"/>
      <c r="H33" s="37"/>
      <c r="I33" s="37"/>
      <c r="J33" s="38"/>
    </row>
    <row r="34" spans="1:10" x14ac:dyDescent="0.2">
      <c r="A34" s="36"/>
      <c r="B34" s="37"/>
      <c r="C34" s="37"/>
      <c r="D34" s="37"/>
      <c r="E34" s="37"/>
      <c r="F34" s="37"/>
      <c r="G34" s="37"/>
      <c r="H34" s="37"/>
      <c r="I34" s="37"/>
      <c r="J34" s="38"/>
    </row>
    <row r="35" spans="1:10" x14ac:dyDescent="0.2">
      <c r="A35" s="36" t="s">
        <v>61</v>
      </c>
      <c r="B35" s="37"/>
      <c r="C35" s="37"/>
      <c r="D35" s="37"/>
      <c r="E35" s="37"/>
      <c r="F35" s="37"/>
      <c r="G35" s="37"/>
      <c r="H35" s="37"/>
      <c r="I35" s="37"/>
      <c r="J35" s="38"/>
    </row>
    <row r="36" spans="1:10" x14ac:dyDescent="0.2">
      <c r="A36" s="39" t="s">
        <v>62</v>
      </c>
      <c r="B36" s="37"/>
      <c r="C36" s="37"/>
      <c r="D36" s="37"/>
      <c r="E36" s="37"/>
      <c r="F36" s="37"/>
      <c r="G36" s="37"/>
      <c r="H36" s="37"/>
      <c r="I36" s="37"/>
      <c r="J36" s="38"/>
    </row>
    <row r="37" spans="1:10" x14ac:dyDescent="0.2">
      <c r="A37" s="43" t="s">
        <v>131</v>
      </c>
      <c r="B37" s="37"/>
      <c r="C37" s="37"/>
      <c r="D37" s="37"/>
      <c r="E37" s="37"/>
      <c r="F37" s="37"/>
      <c r="G37" s="37"/>
      <c r="H37" s="37"/>
      <c r="I37" s="37"/>
      <c r="J37" s="38"/>
    </row>
    <row r="38" spans="1:10" x14ac:dyDescent="0.2">
      <c r="A38" s="43" t="s">
        <v>204</v>
      </c>
      <c r="B38" s="37"/>
      <c r="C38" s="37"/>
      <c r="D38" s="37"/>
      <c r="E38" s="37"/>
      <c r="F38" s="37"/>
      <c r="G38" s="37"/>
      <c r="H38" s="37"/>
      <c r="I38" s="37"/>
      <c r="J38" s="38"/>
    </row>
    <row r="39" spans="1:10" x14ac:dyDescent="0.2">
      <c r="A39" s="43"/>
      <c r="B39" s="37"/>
      <c r="C39" s="37"/>
      <c r="D39" s="37"/>
      <c r="E39" s="37"/>
      <c r="F39" s="37"/>
      <c r="G39" s="37"/>
      <c r="H39" s="37"/>
      <c r="I39" s="37"/>
      <c r="J39" s="38"/>
    </row>
    <row r="40" spans="1:10" x14ac:dyDescent="0.2">
      <c r="A40" s="43" t="s">
        <v>205</v>
      </c>
      <c r="B40" s="37"/>
      <c r="C40" s="37"/>
      <c r="D40" s="37"/>
      <c r="E40" s="37"/>
      <c r="F40" s="37"/>
      <c r="G40" s="37"/>
      <c r="H40" s="37"/>
      <c r="I40" s="37"/>
      <c r="J40" s="38"/>
    </row>
    <row r="41" spans="1:10" x14ac:dyDescent="0.2">
      <c r="A41" s="43" t="s">
        <v>132</v>
      </c>
      <c r="B41" s="37"/>
      <c r="C41" s="37"/>
      <c r="D41" s="37"/>
      <c r="E41" s="37"/>
      <c r="F41" s="37"/>
      <c r="G41" s="37"/>
      <c r="H41" s="37"/>
      <c r="I41" s="37"/>
      <c r="J41" s="38"/>
    </row>
    <row r="42" spans="1:10" x14ac:dyDescent="0.2">
      <c r="A42" s="43"/>
      <c r="B42" s="37"/>
      <c r="C42" s="37"/>
      <c r="D42" s="37"/>
      <c r="E42" s="37"/>
      <c r="F42" s="37"/>
      <c r="G42" s="37"/>
      <c r="H42" s="37"/>
      <c r="I42" s="37"/>
      <c r="J42" s="38"/>
    </row>
    <row r="43" spans="1:10" x14ac:dyDescent="0.2">
      <c r="A43" s="43" t="s">
        <v>160</v>
      </c>
      <c r="B43" s="37"/>
      <c r="C43" s="37"/>
      <c r="D43" s="37"/>
      <c r="E43" s="37"/>
      <c r="F43" s="37"/>
      <c r="G43" s="37"/>
      <c r="H43" s="37"/>
      <c r="I43" s="37"/>
      <c r="J43" s="38"/>
    </row>
    <row r="44" spans="1:10" x14ac:dyDescent="0.2">
      <c r="A44" s="43" t="s">
        <v>206</v>
      </c>
      <c r="B44" s="37"/>
      <c r="C44" s="37"/>
      <c r="D44" s="37"/>
      <c r="E44" s="37"/>
      <c r="F44" s="37"/>
      <c r="G44" s="37"/>
      <c r="H44" s="37"/>
      <c r="I44" s="37"/>
      <c r="J44" s="38"/>
    </row>
    <row r="45" spans="1:10" x14ac:dyDescent="0.2">
      <c r="A45" s="43" t="s">
        <v>207</v>
      </c>
      <c r="B45" s="37"/>
      <c r="C45" s="37"/>
      <c r="D45" s="37"/>
      <c r="E45" s="37"/>
      <c r="F45" s="37"/>
      <c r="G45" s="37"/>
      <c r="H45" s="37"/>
      <c r="I45" s="37"/>
      <c r="J45" s="38"/>
    </row>
    <row r="46" spans="1:10" ht="13.5" thickBot="1" x14ac:dyDescent="0.25">
      <c r="A46" s="72" t="s">
        <v>208</v>
      </c>
      <c r="B46" s="40"/>
      <c r="C46" s="40"/>
      <c r="D46" s="40"/>
      <c r="E46" s="40"/>
      <c r="F46" s="40"/>
      <c r="G46" s="40"/>
      <c r="H46" s="40"/>
      <c r="I46" s="40"/>
      <c r="J46" s="41"/>
    </row>
    <row r="49" spans="1:11" x14ac:dyDescent="0.2">
      <c r="A49"/>
      <c r="B49"/>
      <c r="C49"/>
      <c r="D49"/>
      <c r="E49"/>
      <c r="F49"/>
      <c r="G49"/>
      <c r="H49"/>
      <c r="I49"/>
      <c r="J49"/>
      <c r="K49"/>
    </row>
    <row r="50" spans="1:11" x14ac:dyDescent="0.2">
      <c r="A50"/>
      <c r="B50"/>
      <c r="C50"/>
      <c r="D50"/>
      <c r="E50"/>
      <c r="F50"/>
      <c r="G50"/>
      <c r="H50"/>
      <c r="I50"/>
      <c r="J50"/>
      <c r="K50"/>
    </row>
    <row r="51" spans="1:11" x14ac:dyDescent="0.2">
      <c r="A51"/>
      <c r="B51"/>
      <c r="C51"/>
      <c r="D51"/>
      <c r="E51"/>
      <c r="F51"/>
      <c r="G51"/>
      <c r="H51"/>
      <c r="I51"/>
      <c r="J51"/>
      <c r="K51"/>
    </row>
    <row r="52" spans="1:11" x14ac:dyDescent="0.2">
      <c r="A52"/>
      <c r="B52"/>
      <c r="C52"/>
      <c r="D52"/>
      <c r="E52"/>
      <c r="F52"/>
      <c r="G52"/>
      <c r="H52"/>
      <c r="I52"/>
      <c r="J52"/>
      <c r="K52"/>
    </row>
    <row r="53" spans="1:11" x14ac:dyDescent="0.2">
      <c r="A53"/>
      <c r="B53"/>
      <c r="C53"/>
      <c r="D53"/>
      <c r="E53"/>
      <c r="F53"/>
      <c r="G53"/>
      <c r="H53"/>
      <c r="I53"/>
      <c r="J53"/>
      <c r="K53"/>
    </row>
    <row r="54" spans="1:11" x14ac:dyDescent="0.2">
      <c r="A54"/>
      <c r="B54"/>
      <c r="C54"/>
      <c r="D54"/>
      <c r="E54"/>
      <c r="F54"/>
      <c r="G54"/>
      <c r="H54"/>
      <c r="I54"/>
      <c r="J54"/>
      <c r="K54"/>
    </row>
    <row r="55" spans="1:11" x14ac:dyDescent="0.2">
      <c r="A55"/>
      <c r="B55"/>
      <c r="C55"/>
      <c r="D55"/>
      <c r="E55"/>
      <c r="F55"/>
      <c r="G55"/>
      <c r="H55"/>
      <c r="I55"/>
      <c r="J55"/>
      <c r="K55"/>
    </row>
    <row r="56" spans="1:11" x14ac:dyDescent="0.2">
      <c r="A56"/>
      <c r="B56"/>
      <c r="C56"/>
      <c r="D56"/>
      <c r="E56"/>
      <c r="F56"/>
      <c r="G56"/>
      <c r="H56"/>
      <c r="I56"/>
      <c r="J56"/>
      <c r="K56"/>
    </row>
    <row r="57" spans="1:11" x14ac:dyDescent="0.2">
      <c r="A57"/>
      <c r="B57"/>
      <c r="C57"/>
      <c r="D57"/>
      <c r="E57"/>
      <c r="F57"/>
      <c r="G57"/>
      <c r="H57"/>
      <c r="I57"/>
      <c r="J57"/>
      <c r="K57"/>
    </row>
    <row r="58" spans="1:11" x14ac:dyDescent="0.2">
      <c r="A58"/>
      <c r="B58"/>
      <c r="C58"/>
      <c r="D58"/>
      <c r="E58"/>
      <c r="F58"/>
      <c r="G58"/>
      <c r="H58"/>
      <c r="I58"/>
      <c r="J58"/>
      <c r="K58"/>
    </row>
    <row r="59" spans="1:11" x14ac:dyDescent="0.2">
      <c r="A59"/>
      <c r="B59"/>
      <c r="C59"/>
      <c r="D59"/>
      <c r="E59"/>
      <c r="F59"/>
      <c r="G59"/>
      <c r="H59"/>
      <c r="I59"/>
      <c r="J59"/>
      <c r="K59"/>
    </row>
    <row r="60" spans="1:11" x14ac:dyDescent="0.2">
      <c r="A60"/>
      <c r="B60"/>
      <c r="C60"/>
      <c r="D60"/>
      <c r="E60"/>
      <c r="F60"/>
      <c r="G60"/>
      <c r="H60"/>
      <c r="I60"/>
      <c r="J60"/>
      <c r="K60"/>
    </row>
    <row r="61" spans="1:11" x14ac:dyDescent="0.2">
      <c r="A61"/>
      <c r="B61"/>
      <c r="C61"/>
      <c r="D61"/>
      <c r="E61"/>
      <c r="F61"/>
      <c r="G61"/>
      <c r="H61"/>
      <c r="I61"/>
      <c r="J61"/>
      <c r="K61"/>
    </row>
    <row r="62" spans="1:11" x14ac:dyDescent="0.2">
      <c r="A62"/>
      <c r="B62"/>
      <c r="C62"/>
      <c r="D62"/>
      <c r="E62"/>
      <c r="F62"/>
      <c r="G62"/>
      <c r="H62"/>
      <c r="I62"/>
      <c r="J62"/>
      <c r="K62"/>
    </row>
    <row r="63" spans="1:11" x14ac:dyDescent="0.2">
      <c r="A63"/>
      <c r="B63"/>
      <c r="C63"/>
      <c r="D63"/>
      <c r="E63"/>
      <c r="F63"/>
      <c r="G63"/>
      <c r="H63"/>
      <c r="I63"/>
      <c r="J63"/>
      <c r="K63"/>
    </row>
  </sheetData>
  <pageMargins left="0.78740157499999996" right="0.78740157499999996" top="0.984251969" bottom="0.984251969" header="0.4921259845" footer="0.4921259845"/>
  <pageSetup paperSize="9" scale="69" orientation="portrait" r:id="rId1"/>
  <headerFooter alignWithMargins="0">
    <oddHeader>&amp;L&amp;Z&amp;F&amp;A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1"/>
  <sheetViews>
    <sheetView workbookViewId="0">
      <selection activeCell="A21" sqref="A21"/>
    </sheetView>
  </sheetViews>
  <sheetFormatPr baseColWidth="10" defaultRowHeight="12.75" x14ac:dyDescent="0.2"/>
  <cols>
    <col min="1" max="1" width="43.28515625" style="10" customWidth="1"/>
    <col min="2" max="16384" width="11.42578125" style="6"/>
  </cols>
  <sheetData>
    <row r="1" spans="1:2" x14ac:dyDescent="0.2">
      <c r="A1" s="7" t="s">
        <v>19</v>
      </c>
    </row>
    <row r="2" spans="1:2" x14ac:dyDescent="0.2">
      <c r="A2" s="7" t="s">
        <v>20</v>
      </c>
    </row>
    <row r="3" spans="1:2" x14ac:dyDescent="0.2">
      <c r="A3" s="7" t="s">
        <v>87</v>
      </c>
    </row>
    <row r="4" spans="1:2" x14ac:dyDescent="0.2">
      <c r="A4" s="7" t="s">
        <v>195</v>
      </c>
    </row>
    <row r="5" spans="1:2" x14ac:dyDescent="0.2">
      <c r="A5" s="7"/>
    </row>
    <row r="6" spans="1:2" ht="25.5" x14ac:dyDescent="0.2">
      <c r="A6" s="42" t="s">
        <v>103</v>
      </c>
    </row>
    <row r="7" spans="1:2" x14ac:dyDescent="0.2">
      <c r="A7" s="7" t="s">
        <v>21</v>
      </c>
    </row>
    <row r="8" spans="1:2" x14ac:dyDescent="0.2">
      <c r="A8" s="7"/>
    </row>
    <row r="9" spans="1:2" s="30" customFormat="1" x14ac:dyDescent="0.2">
      <c r="A9" s="49"/>
    </row>
    <row r="10" spans="1:2" s="30" customFormat="1" x14ac:dyDescent="0.2">
      <c r="A10" s="50" t="s">
        <v>83</v>
      </c>
    </row>
    <row r="11" spans="1:2" s="30" customFormat="1" x14ac:dyDescent="0.2">
      <c r="A11" s="79" t="s">
        <v>82</v>
      </c>
    </row>
    <row r="12" spans="1:2" s="30" customFormat="1" x14ac:dyDescent="0.2">
      <c r="A12" s="31"/>
    </row>
    <row r="13" spans="1:2" s="30" customFormat="1" x14ac:dyDescent="0.2">
      <c r="A13" s="51" t="s">
        <v>84</v>
      </c>
    </row>
    <row r="14" spans="1:2" s="30" customFormat="1" x14ac:dyDescent="0.2">
      <c r="A14" s="52" t="s">
        <v>210</v>
      </c>
      <c r="B14" s="71" t="s">
        <v>209</v>
      </c>
    </row>
    <row r="15" spans="1:2" s="30" customFormat="1" x14ac:dyDescent="0.2">
      <c r="A15" s="52" t="s">
        <v>158</v>
      </c>
      <c r="B15" s="71" t="s">
        <v>159</v>
      </c>
    </row>
    <row r="16" spans="1:2" s="30" customFormat="1" x14ac:dyDescent="0.2"/>
    <row r="17" spans="1:1" s="30" customFormat="1" x14ac:dyDescent="0.2">
      <c r="A17" s="53" t="s">
        <v>85</v>
      </c>
    </row>
    <row r="18" spans="1:1" s="30" customFormat="1" x14ac:dyDescent="0.2">
      <c r="A18" s="71" t="s">
        <v>86</v>
      </c>
    </row>
    <row r="19" spans="1:1" s="30" customFormat="1" x14ac:dyDescent="0.2">
      <c r="A19" s="53"/>
    </row>
    <row r="20" spans="1:1" s="30" customFormat="1" x14ac:dyDescent="0.2">
      <c r="A20" s="53"/>
    </row>
    <row r="21" spans="1:1" s="30" customFormat="1" ht="75" customHeight="1" x14ac:dyDescent="0.2">
      <c r="A21" s="53"/>
    </row>
    <row r="22" spans="1:1" s="30" customFormat="1" ht="91.5" customHeight="1" x14ac:dyDescent="0.2">
      <c r="A22" s="31"/>
    </row>
    <row r="24" spans="1:1" x14ac:dyDescent="0.2">
      <c r="A24" s="8"/>
    </row>
    <row r="25" spans="1:1" x14ac:dyDescent="0.2">
      <c r="A25" s="8"/>
    </row>
    <row r="26" spans="1:1" x14ac:dyDescent="0.2">
      <c r="A26" s="8"/>
    </row>
    <row r="27" spans="1:1" x14ac:dyDescent="0.2">
      <c r="A27" s="8"/>
    </row>
    <row r="28" spans="1:1" x14ac:dyDescent="0.2">
      <c r="A28" s="8"/>
    </row>
    <row r="30" spans="1:1" x14ac:dyDescent="0.2">
      <c r="A30" s="8"/>
    </row>
    <row r="31" spans="1:1" ht="79.5" customHeight="1" x14ac:dyDescent="0.2">
      <c r="A31" s="9"/>
    </row>
    <row r="32" spans="1:1" x14ac:dyDescent="0.2">
      <c r="A32" s="8"/>
    </row>
    <row r="33" spans="1:1" x14ac:dyDescent="0.2">
      <c r="A33" s="8"/>
    </row>
    <row r="34" spans="1:1" x14ac:dyDescent="0.2">
      <c r="A34" s="8"/>
    </row>
    <row r="35" spans="1:1" x14ac:dyDescent="0.2">
      <c r="A35" s="8"/>
    </row>
    <row r="36" spans="1:1" x14ac:dyDescent="0.2">
      <c r="A36" s="8"/>
    </row>
    <row r="37" spans="1:1" x14ac:dyDescent="0.2">
      <c r="A37" s="8"/>
    </row>
    <row r="38" spans="1:1" x14ac:dyDescent="0.2">
      <c r="A38" s="8"/>
    </row>
    <row r="39" spans="1:1" ht="54.75" customHeight="1" x14ac:dyDescent="0.2">
      <c r="A39" s="8"/>
    </row>
    <row r="40" spans="1:1" ht="41.25" customHeight="1" x14ac:dyDescent="0.2">
      <c r="A40" s="8"/>
    </row>
    <row r="41" spans="1:1" ht="19.5" customHeight="1" x14ac:dyDescent="0.2">
      <c r="A41" s="8"/>
    </row>
    <row r="42" spans="1:1" x14ac:dyDescent="0.2">
      <c r="A42" s="8"/>
    </row>
    <row r="43" spans="1:1" x14ac:dyDescent="0.2">
      <c r="A43" s="8"/>
    </row>
    <row r="44" spans="1:1" x14ac:dyDescent="0.2">
      <c r="A44" s="8"/>
    </row>
    <row r="45" spans="1:1" x14ac:dyDescent="0.2">
      <c r="A45" s="8"/>
    </row>
    <row r="46" spans="1:1" x14ac:dyDescent="0.2">
      <c r="A46" s="8"/>
    </row>
    <row r="47" spans="1:1" x14ac:dyDescent="0.2">
      <c r="A47" s="8"/>
    </row>
    <row r="48" spans="1:1" x14ac:dyDescent="0.2">
      <c r="A48" s="11"/>
    </row>
    <row r="49" spans="1:1" x14ac:dyDescent="0.2">
      <c r="A49" s="8"/>
    </row>
    <row r="50" spans="1:1" x14ac:dyDescent="0.2">
      <c r="A50" s="8"/>
    </row>
    <row r="51" spans="1:1" x14ac:dyDescent="0.2">
      <c r="A51" s="8"/>
    </row>
    <row r="52" spans="1:1" x14ac:dyDescent="0.2">
      <c r="A52" s="8"/>
    </row>
    <row r="53" spans="1:1" x14ac:dyDescent="0.2">
      <c r="A53" s="8"/>
    </row>
    <row r="54" spans="1:1" x14ac:dyDescent="0.2">
      <c r="A54" s="8"/>
    </row>
    <row r="55" spans="1:1" x14ac:dyDescent="0.2">
      <c r="A55" s="8"/>
    </row>
    <row r="56" spans="1:1" x14ac:dyDescent="0.2">
      <c r="A56" s="8"/>
    </row>
    <row r="57" spans="1:1" x14ac:dyDescent="0.2">
      <c r="A57" s="8"/>
    </row>
    <row r="59" spans="1:1" x14ac:dyDescent="0.2">
      <c r="A59" s="8"/>
    </row>
    <row r="61" spans="1:1" x14ac:dyDescent="0.2">
      <c r="A61" s="8"/>
    </row>
  </sheetData>
  <hyperlinks>
    <hyperlink ref="A11" r:id="rId1" xr:uid="{62AF872D-DCC0-4147-9951-CA0937F6E9E9}"/>
    <hyperlink ref="B15" r:id="rId2" xr:uid="{F2D50960-8CB5-4C80-A4E0-E43900BEA10B}"/>
    <hyperlink ref="A18" r:id="rId3" xr:uid="{90AA0835-E996-4D1C-98FC-55F29525079B}"/>
  </hyperlinks>
  <pageMargins left="0.78740157499999996" right="0.78740157499999996" top="0.984251969" bottom="0.984251969" header="0.4921259845" footer="0.4921259845"/>
  <pageSetup paperSize="9" orientation="portrait"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1"/>
  <sheetViews>
    <sheetView workbookViewId="0">
      <selection activeCell="D44" sqref="D44"/>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104</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6">
        <v>9</v>
      </c>
      <c r="D4" s="46">
        <v>9</v>
      </c>
      <c r="E4" s="46">
        <v>126</v>
      </c>
      <c r="F4" s="46">
        <v>126</v>
      </c>
      <c r="G4" s="46">
        <v>7437</v>
      </c>
      <c r="H4" s="70"/>
      <c r="I4" s="70"/>
      <c r="J4" s="70"/>
      <c r="K4" s="70"/>
      <c r="L4" s="70"/>
    </row>
    <row r="5" spans="1:12" ht="15" x14ac:dyDescent="0.25">
      <c r="A5" s="60" t="s">
        <v>4</v>
      </c>
      <c r="B5" s="62" t="s">
        <v>0</v>
      </c>
      <c r="C5" s="46" t="s">
        <v>63</v>
      </c>
      <c r="D5" s="46" t="s">
        <v>63</v>
      </c>
      <c r="E5" s="46" t="s">
        <v>63</v>
      </c>
      <c r="F5" s="46" t="s">
        <v>63</v>
      </c>
      <c r="G5" s="46" t="s">
        <v>63</v>
      </c>
      <c r="H5" s="70"/>
      <c r="I5" s="70"/>
      <c r="J5" s="70"/>
      <c r="K5" s="70"/>
      <c r="L5" s="70"/>
    </row>
    <row r="6" spans="1:12" ht="15" x14ac:dyDescent="0.25">
      <c r="A6" s="60" t="s">
        <v>5</v>
      </c>
      <c r="B6" s="62" t="s">
        <v>11</v>
      </c>
      <c r="C6" s="46">
        <v>9</v>
      </c>
      <c r="D6" s="46">
        <v>9</v>
      </c>
      <c r="E6" s="46">
        <v>170</v>
      </c>
      <c r="F6" s="46">
        <v>170</v>
      </c>
      <c r="G6" s="46">
        <v>6602</v>
      </c>
      <c r="H6" s="70"/>
      <c r="I6" s="70"/>
      <c r="J6" s="70"/>
      <c r="K6" s="70"/>
      <c r="L6" s="70"/>
    </row>
    <row r="7" spans="1:12" ht="15" x14ac:dyDescent="0.25">
      <c r="A7" s="60" t="s">
        <v>6</v>
      </c>
      <c r="B7" s="62" t="s">
        <v>1</v>
      </c>
      <c r="C7" s="46" t="s">
        <v>63</v>
      </c>
      <c r="D7" s="46" t="s">
        <v>63</v>
      </c>
      <c r="E7" s="46" t="s">
        <v>63</v>
      </c>
      <c r="F7" s="46" t="s">
        <v>63</v>
      </c>
      <c r="G7" s="46" t="s">
        <v>63</v>
      </c>
      <c r="H7" s="70"/>
      <c r="I7" s="70"/>
      <c r="J7" s="70"/>
      <c r="K7" s="70"/>
      <c r="L7" s="70"/>
    </row>
    <row r="8" spans="1:12" ht="15" x14ac:dyDescent="0.25">
      <c r="A8" s="60" t="s">
        <v>7</v>
      </c>
      <c r="B8" s="62" t="s">
        <v>2</v>
      </c>
      <c r="C8" s="46">
        <v>26</v>
      </c>
      <c r="D8" s="46">
        <v>26</v>
      </c>
      <c r="E8" s="46">
        <v>368</v>
      </c>
      <c r="F8" s="46">
        <v>368</v>
      </c>
      <c r="G8" s="46">
        <v>16357</v>
      </c>
      <c r="H8" s="70"/>
      <c r="I8" s="70"/>
      <c r="J8" s="70"/>
      <c r="K8" s="70"/>
      <c r="L8" s="70"/>
    </row>
    <row r="9" spans="1:12" ht="15" x14ac:dyDescent="0.25">
      <c r="A9" s="60" t="s">
        <v>12</v>
      </c>
      <c r="B9" s="62" t="s">
        <v>13</v>
      </c>
      <c r="C9" s="46">
        <v>4520</v>
      </c>
      <c r="D9" s="46">
        <v>437</v>
      </c>
      <c r="E9" s="46">
        <v>76184</v>
      </c>
      <c r="F9" s="46">
        <v>5242</v>
      </c>
      <c r="G9" s="46">
        <v>3931740</v>
      </c>
      <c r="H9" s="70"/>
      <c r="I9" s="70"/>
      <c r="J9" s="70"/>
      <c r="K9" s="70"/>
      <c r="L9" s="70"/>
    </row>
    <row r="12" spans="1:12" x14ac:dyDescent="0.2">
      <c r="A12" s="62" t="s">
        <v>14</v>
      </c>
      <c r="B12" s="62" t="s">
        <v>18</v>
      </c>
    </row>
    <row r="13" spans="1:12" x14ac:dyDescent="0.2">
      <c r="A13" s="62" t="s">
        <v>15</v>
      </c>
      <c r="B13" s="62"/>
    </row>
    <row r="14" spans="1:12" x14ac:dyDescent="0.2">
      <c r="A14" s="62" t="s">
        <v>110</v>
      </c>
      <c r="B14" s="62"/>
    </row>
    <row r="15" spans="1:12" x14ac:dyDescent="0.2">
      <c r="A15" s="62"/>
      <c r="B15" s="62"/>
    </row>
    <row r="16" spans="1:12" x14ac:dyDescent="0.2">
      <c r="A16" s="63" t="s">
        <v>144</v>
      </c>
      <c r="B16" s="62"/>
    </row>
    <row r="17" spans="1:5" x14ac:dyDescent="0.2">
      <c r="A17" s="60" t="s">
        <v>17</v>
      </c>
    </row>
    <row r="20" spans="1:5" x14ac:dyDescent="0.2">
      <c r="A20"/>
      <c r="B20"/>
      <c r="C20"/>
      <c r="D20"/>
      <c r="E20"/>
    </row>
    <row r="21" spans="1:5" x14ac:dyDescent="0.2">
      <c r="A21"/>
      <c r="B21"/>
      <c r="C21"/>
      <c r="D21"/>
      <c r="E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1"/>
  <sheetViews>
    <sheetView workbookViewId="0">
      <selection activeCell="D6" sqref="D6"/>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111</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6">
        <v>7</v>
      </c>
      <c r="D4" s="46">
        <v>7</v>
      </c>
      <c r="E4" s="46">
        <v>172</v>
      </c>
      <c r="F4" s="46">
        <v>172</v>
      </c>
      <c r="G4" s="46">
        <v>10109.19</v>
      </c>
      <c r="H4" s="70"/>
      <c r="I4" s="70"/>
      <c r="J4" s="70"/>
      <c r="K4" s="70"/>
      <c r="L4" s="70"/>
    </row>
    <row r="5" spans="1:12" ht="15" x14ac:dyDescent="0.25">
      <c r="A5" s="60" t="s">
        <v>4</v>
      </c>
      <c r="B5" s="62" t="s">
        <v>0</v>
      </c>
      <c r="C5" s="46">
        <v>6</v>
      </c>
      <c r="D5" s="46">
        <v>6</v>
      </c>
      <c r="E5" s="46">
        <v>45</v>
      </c>
      <c r="F5" s="46">
        <v>45</v>
      </c>
      <c r="G5" s="46" t="s">
        <v>63</v>
      </c>
      <c r="H5" s="70"/>
      <c r="I5" s="70"/>
      <c r="J5" s="70"/>
      <c r="K5" s="70"/>
      <c r="L5" s="70"/>
    </row>
    <row r="6" spans="1:12" ht="15" x14ac:dyDescent="0.25">
      <c r="A6" s="60" t="s">
        <v>5</v>
      </c>
      <c r="B6" s="62" t="s">
        <v>11</v>
      </c>
      <c r="C6" s="46">
        <v>12</v>
      </c>
      <c r="D6" s="46">
        <v>11</v>
      </c>
      <c r="E6" s="46">
        <v>175</v>
      </c>
      <c r="F6" s="46">
        <v>175</v>
      </c>
      <c r="G6" s="46">
        <v>9418.51</v>
      </c>
      <c r="H6" s="70"/>
      <c r="I6" s="70"/>
      <c r="J6" s="70"/>
      <c r="K6" s="70"/>
      <c r="L6" s="70"/>
    </row>
    <row r="7" spans="1:12" ht="15" x14ac:dyDescent="0.25">
      <c r="A7" s="60" t="s">
        <v>6</v>
      </c>
      <c r="B7" s="62" t="s">
        <v>1</v>
      </c>
      <c r="C7" s="46">
        <v>3</v>
      </c>
      <c r="D7" s="46">
        <v>3</v>
      </c>
      <c r="E7" s="46">
        <v>22</v>
      </c>
      <c r="F7" s="46">
        <v>22</v>
      </c>
      <c r="G7" s="46" t="s">
        <v>63</v>
      </c>
      <c r="H7" s="70"/>
      <c r="I7" s="70"/>
      <c r="J7" s="70"/>
      <c r="K7" s="70"/>
      <c r="L7" s="70"/>
    </row>
    <row r="8" spans="1:12" ht="15" x14ac:dyDescent="0.25">
      <c r="A8" s="60" t="s">
        <v>7</v>
      </c>
      <c r="B8" s="62" t="s">
        <v>2</v>
      </c>
      <c r="C8" s="46">
        <v>28</v>
      </c>
      <c r="D8" s="46">
        <v>27</v>
      </c>
      <c r="E8" s="46">
        <v>414</v>
      </c>
      <c r="F8" s="46">
        <v>414</v>
      </c>
      <c r="G8" s="46">
        <v>22196.3</v>
      </c>
      <c r="H8" s="70"/>
      <c r="I8" s="70"/>
      <c r="J8" s="70"/>
      <c r="K8" s="70"/>
      <c r="L8" s="70"/>
    </row>
    <row r="9" spans="1:12" ht="15" x14ac:dyDescent="0.25">
      <c r="A9" s="60" t="s">
        <v>12</v>
      </c>
      <c r="B9" s="62" t="s">
        <v>13</v>
      </c>
      <c r="C9" s="46">
        <v>4506</v>
      </c>
      <c r="D9" s="46">
        <v>454</v>
      </c>
      <c r="E9" s="46">
        <v>77254</v>
      </c>
      <c r="F9" s="46">
        <v>5701</v>
      </c>
      <c r="G9" s="46">
        <v>3913027.82</v>
      </c>
      <c r="H9" s="70"/>
      <c r="I9" s="70"/>
      <c r="J9" s="70"/>
      <c r="K9" s="70"/>
      <c r="L9" s="70"/>
    </row>
    <row r="12" spans="1:12" x14ac:dyDescent="0.2">
      <c r="A12" s="62" t="s">
        <v>14</v>
      </c>
      <c r="B12" s="62" t="s">
        <v>18</v>
      </c>
    </row>
    <row r="13" spans="1:12" x14ac:dyDescent="0.2">
      <c r="A13" s="62" t="s">
        <v>15</v>
      </c>
      <c r="B13" s="62"/>
    </row>
    <row r="14" spans="1:12" x14ac:dyDescent="0.2">
      <c r="A14" s="62" t="s">
        <v>112</v>
      </c>
      <c r="B14" s="62"/>
    </row>
    <row r="15" spans="1:12" x14ac:dyDescent="0.2">
      <c r="A15" s="62"/>
      <c r="B15" s="62"/>
    </row>
    <row r="16" spans="1:12" x14ac:dyDescent="0.2">
      <c r="A16" s="63" t="s">
        <v>144</v>
      </c>
      <c r="B16" s="62"/>
    </row>
    <row r="17" spans="1:5" x14ac:dyDescent="0.2">
      <c r="A17" s="60" t="s">
        <v>17</v>
      </c>
    </row>
    <row r="20" spans="1:5" x14ac:dyDescent="0.2">
      <c r="A20"/>
      <c r="B20"/>
      <c r="C20"/>
      <c r="D20"/>
      <c r="E20"/>
    </row>
    <row r="21" spans="1:5" x14ac:dyDescent="0.2">
      <c r="A21"/>
      <c r="B21"/>
      <c r="C21"/>
      <c r="D21"/>
      <c r="E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1"/>
  <sheetViews>
    <sheetView workbookViewId="0">
      <selection activeCell="A20" sqref="A20:E21"/>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113</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5">
        <v>8</v>
      </c>
      <c r="D4" s="45">
        <v>8</v>
      </c>
      <c r="E4" s="45">
        <v>176</v>
      </c>
      <c r="F4" s="45">
        <v>176</v>
      </c>
      <c r="G4" s="45">
        <v>10426.5</v>
      </c>
      <c r="H4" s="70"/>
      <c r="I4" s="70"/>
      <c r="J4" s="70"/>
      <c r="K4" s="70"/>
      <c r="L4" s="70"/>
    </row>
    <row r="5" spans="1:12" ht="15" x14ac:dyDescent="0.25">
      <c r="A5" s="60" t="s">
        <v>4</v>
      </c>
      <c r="B5" s="62" t="s">
        <v>0</v>
      </c>
      <c r="C5" s="45">
        <v>7</v>
      </c>
      <c r="D5" s="45">
        <v>7</v>
      </c>
      <c r="E5" s="45">
        <v>67</v>
      </c>
      <c r="F5" s="45">
        <v>67</v>
      </c>
      <c r="G5" s="45">
        <v>2110.5</v>
      </c>
      <c r="H5" s="70"/>
      <c r="I5" s="70"/>
      <c r="J5" s="70"/>
      <c r="K5" s="70"/>
      <c r="L5" s="70"/>
    </row>
    <row r="6" spans="1:12" ht="15" x14ac:dyDescent="0.25">
      <c r="A6" s="60" t="s">
        <v>5</v>
      </c>
      <c r="B6" s="62" t="s">
        <v>11</v>
      </c>
      <c r="C6" s="45">
        <v>4</v>
      </c>
      <c r="D6" s="45">
        <v>4</v>
      </c>
      <c r="E6" s="45">
        <v>69</v>
      </c>
      <c r="F6" s="45">
        <v>69</v>
      </c>
      <c r="G6" s="45">
        <v>3969</v>
      </c>
      <c r="H6" s="70"/>
      <c r="I6" s="70"/>
      <c r="J6" s="70"/>
      <c r="K6" s="70"/>
      <c r="L6" s="70"/>
    </row>
    <row r="7" spans="1:12" ht="15" x14ac:dyDescent="0.25">
      <c r="A7" s="60" t="s">
        <v>6</v>
      </c>
      <c r="B7" s="62" t="s">
        <v>1</v>
      </c>
      <c r="C7" s="45">
        <v>7</v>
      </c>
      <c r="D7" s="45">
        <v>7</v>
      </c>
      <c r="E7" s="45">
        <v>41</v>
      </c>
      <c r="F7" s="45">
        <v>41</v>
      </c>
      <c r="G7" s="45">
        <v>2079</v>
      </c>
      <c r="H7" s="70"/>
      <c r="I7" s="70"/>
      <c r="J7" s="70"/>
      <c r="K7" s="70"/>
      <c r="L7" s="70"/>
    </row>
    <row r="8" spans="1:12" ht="15" x14ac:dyDescent="0.25">
      <c r="A8" s="60" t="s">
        <v>7</v>
      </c>
      <c r="B8" s="62" t="s">
        <v>2</v>
      </c>
      <c r="C8" s="45">
        <v>26</v>
      </c>
      <c r="D8" s="45">
        <v>26</v>
      </c>
      <c r="E8" s="45">
        <v>353</v>
      </c>
      <c r="F8" s="45">
        <v>353</v>
      </c>
      <c r="G8" s="45">
        <v>18585</v>
      </c>
      <c r="H8" s="70"/>
      <c r="I8" s="70"/>
      <c r="J8" s="70"/>
      <c r="K8" s="70"/>
      <c r="L8" s="70"/>
    </row>
    <row r="9" spans="1:12" ht="15" x14ac:dyDescent="0.25">
      <c r="A9" s="60" t="s">
        <v>12</v>
      </c>
      <c r="B9" s="62" t="s">
        <v>13</v>
      </c>
      <c r="C9" s="45">
        <v>4446</v>
      </c>
      <c r="D9" s="45">
        <v>504</v>
      </c>
      <c r="E9" s="45">
        <v>78306</v>
      </c>
      <c r="F9" s="45">
        <v>5660</v>
      </c>
      <c r="G9" s="45">
        <v>3957499.5</v>
      </c>
      <c r="H9" s="70"/>
      <c r="I9" s="70"/>
      <c r="J9" s="70"/>
      <c r="K9" s="70"/>
      <c r="L9" s="70"/>
    </row>
    <row r="12" spans="1:12" x14ac:dyDescent="0.2">
      <c r="A12" s="62" t="s">
        <v>14</v>
      </c>
      <c r="B12" s="62" t="s">
        <v>18</v>
      </c>
    </row>
    <row r="13" spans="1:12" x14ac:dyDescent="0.2">
      <c r="A13" s="62" t="s">
        <v>15</v>
      </c>
      <c r="B13" s="62"/>
    </row>
    <row r="14" spans="1:12" x14ac:dyDescent="0.2">
      <c r="A14" s="62" t="s">
        <v>114</v>
      </c>
      <c r="B14" s="62"/>
    </row>
    <row r="15" spans="1:12" x14ac:dyDescent="0.2">
      <c r="A15" s="62"/>
      <c r="B15" s="62"/>
    </row>
    <row r="16" spans="1:12" x14ac:dyDescent="0.2">
      <c r="A16" s="63" t="s">
        <v>144</v>
      </c>
      <c r="B16" s="62"/>
    </row>
    <row r="17" spans="1:5" x14ac:dyDescent="0.2">
      <c r="A17" s="60" t="s">
        <v>17</v>
      </c>
    </row>
    <row r="20" spans="1:5" x14ac:dyDescent="0.2">
      <c r="A20"/>
      <c r="B20"/>
      <c r="C20"/>
      <c r="D20"/>
      <c r="E20"/>
    </row>
    <row r="21" spans="1:5" x14ac:dyDescent="0.2">
      <c r="A21"/>
      <c r="B21"/>
      <c r="C21"/>
      <c r="D21"/>
      <c r="E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workbookViewId="0">
      <selection activeCell="A21" sqref="A21:E22"/>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115</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5">
        <v>7</v>
      </c>
      <c r="D4" s="45">
        <v>7</v>
      </c>
      <c r="E4" s="45">
        <v>150</v>
      </c>
      <c r="F4" s="45">
        <v>150</v>
      </c>
      <c r="G4" s="45">
        <v>7892.1234370788798</v>
      </c>
      <c r="H4" s="70"/>
      <c r="I4" s="70"/>
      <c r="J4" s="70"/>
      <c r="K4" s="70"/>
      <c r="L4" s="70"/>
    </row>
    <row r="5" spans="1:12" ht="15" x14ac:dyDescent="0.25">
      <c r="A5" s="60" t="s">
        <v>4</v>
      </c>
      <c r="B5" s="62" t="s">
        <v>0</v>
      </c>
      <c r="C5" s="45">
        <v>5</v>
      </c>
      <c r="D5" s="45">
        <v>5</v>
      </c>
      <c r="E5" s="45">
        <v>52</v>
      </c>
      <c r="F5" s="45">
        <v>52</v>
      </c>
      <c r="G5" s="45">
        <v>1813.2719171369699</v>
      </c>
      <c r="H5" s="70"/>
      <c r="I5" s="70"/>
      <c r="J5" s="70"/>
      <c r="K5" s="70"/>
      <c r="L5" s="70"/>
    </row>
    <row r="6" spans="1:12" ht="15" x14ac:dyDescent="0.25">
      <c r="A6" s="60" t="s">
        <v>5</v>
      </c>
      <c r="B6" s="62" t="s">
        <v>11</v>
      </c>
      <c r="C6" s="45">
        <v>13</v>
      </c>
      <c r="D6" s="45">
        <v>13</v>
      </c>
      <c r="E6" s="45">
        <v>181</v>
      </c>
      <c r="F6" s="45">
        <v>181</v>
      </c>
      <c r="G6" s="45">
        <v>8665.44334550647</v>
      </c>
      <c r="H6" s="70"/>
      <c r="I6" s="70"/>
      <c r="J6" s="70"/>
      <c r="K6" s="70"/>
      <c r="L6" s="70"/>
    </row>
    <row r="7" spans="1:12" ht="15" x14ac:dyDescent="0.25">
      <c r="A7" s="60" t="s">
        <v>6</v>
      </c>
      <c r="B7" s="62" t="s">
        <v>1</v>
      </c>
      <c r="C7" s="45">
        <v>5</v>
      </c>
      <c r="D7" s="45">
        <v>5</v>
      </c>
      <c r="E7" s="45">
        <v>57</v>
      </c>
      <c r="F7" s="45">
        <v>57</v>
      </c>
      <c r="G7" s="45">
        <v>2857.2975964878901</v>
      </c>
      <c r="H7" s="70"/>
      <c r="I7" s="70"/>
      <c r="J7" s="70"/>
      <c r="K7" s="70"/>
      <c r="L7" s="70"/>
    </row>
    <row r="8" spans="1:12" ht="15" x14ac:dyDescent="0.25">
      <c r="A8" s="60" t="s">
        <v>7</v>
      </c>
      <c r="B8" s="62" t="s">
        <v>2</v>
      </c>
      <c r="C8" s="45">
        <v>30</v>
      </c>
      <c r="D8" s="45">
        <v>30</v>
      </c>
      <c r="E8" s="45">
        <v>440</v>
      </c>
      <c r="F8" s="45">
        <v>440</v>
      </c>
      <c r="G8" s="45">
        <v>21228.136296210199</v>
      </c>
      <c r="H8" s="70"/>
      <c r="I8" s="70"/>
      <c r="J8" s="70"/>
      <c r="K8" s="70"/>
      <c r="L8" s="70"/>
    </row>
    <row r="9" spans="1:12" ht="15" x14ac:dyDescent="0.25">
      <c r="A9" s="60" t="s">
        <v>12</v>
      </c>
      <c r="B9" s="62" t="s">
        <v>13</v>
      </c>
      <c r="C9" s="45">
        <v>4294</v>
      </c>
      <c r="D9" s="45">
        <v>533</v>
      </c>
      <c r="E9" s="45">
        <v>77199</v>
      </c>
      <c r="F9" s="45">
        <v>5940</v>
      </c>
      <c r="G9" s="45">
        <v>3875904.6569205602</v>
      </c>
      <c r="H9" s="70"/>
      <c r="I9" s="70"/>
      <c r="J9" s="70"/>
      <c r="K9" s="70"/>
      <c r="L9" s="70"/>
    </row>
    <row r="12" spans="1:12" x14ac:dyDescent="0.2">
      <c r="A12" s="62" t="s">
        <v>14</v>
      </c>
      <c r="B12" s="62" t="s">
        <v>18</v>
      </c>
    </row>
    <row r="13" spans="1:12" x14ac:dyDescent="0.2">
      <c r="A13" s="62" t="s">
        <v>15</v>
      </c>
      <c r="B13" s="62"/>
    </row>
    <row r="14" spans="1:12" x14ac:dyDescent="0.2">
      <c r="A14" s="4" t="s">
        <v>114</v>
      </c>
      <c r="B14" s="62"/>
    </row>
    <row r="15" spans="1:12" x14ac:dyDescent="0.2">
      <c r="A15" s="60" t="s">
        <v>116</v>
      </c>
      <c r="B15" s="62"/>
    </row>
    <row r="16" spans="1:12" x14ac:dyDescent="0.2">
      <c r="B16" s="62"/>
    </row>
    <row r="17" spans="1:5" x14ac:dyDescent="0.2">
      <c r="A17" s="63" t="s">
        <v>144</v>
      </c>
      <c r="B17" s="62"/>
    </row>
    <row r="18" spans="1:5" x14ac:dyDescent="0.2">
      <c r="A18" s="60" t="s">
        <v>17</v>
      </c>
    </row>
    <row r="21" spans="1:5" x14ac:dyDescent="0.2">
      <c r="A21"/>
      <c r="B21"/>
      <c r="C21"/>
      <c r="D21"/>
      <c r="E21"/>
    </row>
    <row r="22" spans="1:5" x14ac:dyDescent="0.2">
      <c r="A22"/>
      <c r="B22"/>
      <c r="C22"/>
      <c r="D22"/>
      <c r="E22"/>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1"/>
  <sheetViews>
    <sheetView workbookViewId="0">
      <selection activeCell="A15" sqref="A15"/>
    </sheetView>
  </sheetViews>
  <sheetFormatPr baseColWidth="10" defaultColWidth="9.140625" defaultRowHeight="12.75" x14ac:dyDescent="0.2"/>
  <cols>
    <col min="1" max="1" width="11.5703125" style="60" customWidth="1"/>
    <col min="2" max="2" width="19" style="60" bestFit="1" customWidth="1"/>
    <col min="3" max="3" width="15" style="60" customWidth="1"/>
    <col min="4" max="4" width="22.5703125" style="60" customWidth="1"/>
    <col min="5" max="5" width="14.140625" style="60" customWidth="1"/>
    <col min="6" max="6" width="16.5703125" style="60" customWidth="1"/>
    <col min="7" max="7" width="17.42578125" style="60" customWidth="1"/>
    <col min="8" max="8" width="17.7109375" style="60" customWidth="1"/>
    <col min="9" max="9" width="16.85546875" style="60" customWidth="1"/>
    <col min="10" max="14" width="16.7109375" style="60" customWidth="1"/>
    <col min="15" max="16384" width="9.140625" style="60"/>
  </cols>
  <sheetData>
    <row r="1" spans="1:12" x14ac:dyDescent="0.2">
      <c r="A1" s="59" t="s">
        <v>117</v>
      </c>
    </row>
    <row r="3" spans="1:12" s="61" customFormat="1" ht="53.25" customHeight="1" x14ac:dyDescent="0.2">
      <c r="A3" s="61" t="s">
        <v>8</v>
      </c>
      <c r="B3" s="61" t="s">
        <v>9</v>
      </c>
      <c r="C3" s="61" t="s">
        <v>105</v>
      </c>
      <c r="D3" s="61" t="s">
        <v>106</v>
      </c>
      <c r="E3" s="61" t="s">
        <v>107</v>
      </c>
      <c r="F3" s="61" t="s">
        <v>108</v>
      </c>
      <c r="G3" s="61" t="s">
        <v>109</v>
      </c>
    </row>
    <row r="4" spans="1:12" ht="15" x14ac:dyDescent="0.25">
      <c r="A4" s="60" t="s">
        <v>3</v>
      </c>
      <c r="B4" s="62" t="s">
        <v>10</v>
      </c>
      <c r="C4" s="45">
        <v>10</v>
      </c>
      <c r="D4" s="45">
        <v>10</v>
      </c>
      <c r="E4" s="45">
        <v>173</v>
      </c>
      <c r="F4" s="45">
        <v>173</v>
      </c>
      <c r="G4" s="45">
        <v>10529.9119574574</v>
      </c>
      <c r="H4" s="70"/>
      <c r="I4" s="70"/>
      <c r="J4" s="70"/>
      <c r="K4" s="70"/>
      <c r="L4" s="70"/>
    </row>
    <row r="5" spans="1:12" ht="15" x14ac:dyDescent="0.25">
      <c r="A5" s="60" t="s">
        <v>4</v>
      </c>
      <c r="B5" s="62" t="s">
        <v>0</v>
      </c>
      <c r="C5" s="45">
        <v>9</v>
      </c>
      <c r="D5" s="45">
        <v>9</v>
      </c>
      <c r="E5" s="45">
        <v>58</v>
      </c>
      <c r="F5" s="45">
        <v>58</v>
      </c>
      <c r="G5" s="45">
        <v>2704.2961677346002</v>
      </c>
      <c r="H5" s="70"/>
      <c r="I5" s="70"/>
      <c r="J5" s="70"/>
      <c r="K5" s="70"/>
      <c r="L5" s="70"/>
    </row>
    <row r="6" spans="1:12" ht="15" x14ac:dyDescent="0.25">
      <c r="A6" s="60" t="s">
        <v>5</v>
      </c>
      <c r="B6" s="62" t="s">
        <v>11</v>
      </c>
      <c r="C6" s="45">
        <v>13</v>
      </c>
      <c r="D6" s="45">
        <v>13</v>
      </c>
      <c r="E6" s="45">
        <v>107</v>
      </c>
      <c r="F6" s="45">
        <v>107</v>
      </c>
      <c r="G6" s="45">
        <v>6120.8745037553999</v>
      </c>
      <c r="H6" s="70"/>
      <c r="I6" s="70"/>
      <c r="J6" s="70"/>
      <c r="K6" s="70"/>
      <c r="L6" s="70"/>
    </row>
    <row r="7" spans="1:12" ht="15" x14ac:dyDescent="0.25">
      <c r="A7" s="60" t="s">
        <v>6</v>
      </c>
      <c r="B7" s="62" t="s">
        <v>1</v>
      </c>
      <c r="C7" s="45">
        <v>6</v>
      </c>
      <c r="D7" s="45">
        <v>6</v>
      </c>
      <c r="E7" s="45">
        <v>58</v>
      </c>
      <c r="F7" s="45">
        <v>58</v>
      </c>
      <c r="G7" s="45">
        <v>3450.7905264202</v>
      </c>
      <c r="H7" s="70"/>
      <c r="I7" s="70"/>
      <c r="J7" s="70"/>
      <c r="K7" s="70"/>
      <c r="L7" s="70"/>
    </row>
    <row r="8" spans="1:12" ht="15" x14ac:dyDescent="0.25">
      <c r="A8" s="60" t="s">
        <v>7</v>
      </c>
      <c r="B8" s="62" t="s">
        <v>2</v>
      </c>
      <c r="C8" s="45">
        <v>38</v>
      </c>
      <c r="D8" s="45">
        <v>38</v>
      </c>
      <c r="E8" s="45">
        <v>396</v>
      </c>
      <c r="F8" s="45">
        <v>396</v>
      </c>
      <c r="G8" s="45">
        <v>22805.873155367601</v>
      </c>
      <c r="H8" s="70"/>
      <c r="I8" s="70"/>
      <c r="J8" s="70"/>
      <c r="K8" s="70"/>
      <c r="L8" s="70"/>
    </row>
    <row r="9" spans="1:12" ht="15" x14ac:dyDescent="0.25">
      <c r="A9" s="60" t="s">
        <v>12</v>
      </c>
      <c r="B9" s="62" t="s">
        <v>13</v>
      </c>
      <c r="C9" s="45">
        <v>4022</v>
      </c>
      <c r="D9" s="45">
        <v>544</v>
      </c>
      <c r="E9" s="45">
        <v>73398</v>
      </c>
      <c r="F9" s="45">
        <v>6155</v>
      </c>
      <c r="G9" s="45">
        <v>4403854.8411193704</v>
      </c>
      <c r="H9" s="70"/>
      <c r="I9" s="70"/>
      <c r="J9" s="70"/>
      <c r="K9" s="70"/>
      <c r="L9" s="70"/>
    </row>
    <row r="12" spans="1:12" x14ac:dyDescent="0.2">
      <c r="A12" s="62" t="s">
        <v>14</v>
      </c>
      <c r="B12" s="62" t="s">
        <v>18</v>
      </c>
    </row>
    <row r="13" spans="1:12" x14ac:dyDescent="0.2">
      <c r="A13" s="62" t="s">
        <v>15</v>
      </c>
      <c r="B13" s="62"/>
    </row>
    <row r="14" spans="1:12" x14ac:dyDescent="0.2">
      <c r="A14" s="4" t="s">
        <v>150</v>
      </c>
      <c r="B14" s="62"/>
    </row>
    <row r="15" spans="1:12" x14ac:dyDescent="0.2">
      <c r="B15" s="62"/>
    </row>
    <row r="16" spans="1:12" x14ac:dyDescent="0.2">
      <c r="A16" s="63" t="s">
        <v>144</v>
      </c>
      <c r="B16" s="62"/>
    </row>
    <row r="17" spans="1:5" x14ac:dyDescent="0.2">
      <c r="A17" s="60" t="s">
        <v>17</v>
      </c>
    </row>
    <row r="20" spans="1:5" x14ac:dyDescent="0.2">
      <c r="A20"/>
      <c r="B20"/>
      <c r="C20"/>
      <c r="D20"/>
      <c r="E20"/>
    </row>
    <row r="21" spans="1:5" x14ac:dyDescent="0.2">
      <c r="A21"/>
      <c r="B21"/>
      <c r="C21"/>
      <c r="D21"/>
      <c r="E21"/>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vt:i4>
      </vt:variant>
    </vt:vector>
  </HeadingPairs>
  <TitlesOfParts>
    <vt:vector size="22" baseType="lpstr">
      <vt:lpstr>definitions</vt:lpstr>
      <vt:lpstr>definition_aides</vt:lpstr>
      <vt:lpstr>methodo</vt:lpstr>
      <vt:lpstr>pour_en_savoir_plus</vt:lpstr>
      <vt:lpstr>VSLM2010</vt:lpstr>
      <vt:lpstr>VSLM2011</vt:lpstr>
      <vt:lpstr>VSLM2012</vt:lpstr>
      <vt:lpstr>VSLM2013</vt:lpstr>
      <vt:lpstr>VSLM2014</vt:lpstr>
      <vt:lpstr>VSLM2015</vt:lpstr>
      <vt:lpstr>VSLM2016</vt:lpstr>
      <vt:lpstr>VSLM2017</vt:lpstr>
      <vt:lpstr>VSLM2018</vt:lpstr>
      <vt:lpstr>VSLM2019</vt:lpstr>
      <vt:lpstr>VSLM2020</vt:lpstr>
      <vt:lpstr>VSLM2021</vt:lpstr>
      <vt:lpstr>VSLM2022</vt:lpstr>
      <vt:lpstr>VSLM2023</vt:lpstr>
      <vt:lpstr>VSLM2024</vt:lpstr>
      <vt:lpstr>VSLM_data</vt:lpstr>
      <vt:lpstr>TCD</vt:lpstr>
      <vt:lpstr>methodo!Zone_d_impression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FRETIERE</dc:creator>
  <dc:description/>
  <cp:lastModifiedBy>Kristina FRETIERE</cp:lastModifiedBy>
  <cp:revision>1</cp:revision>
  <dcterms:created xsi:type="dcterms:W3CDTF">2019-04-11T09:54:31Z</dcterms:created>
  <dcterms:modified xsi:type="dcterms:W3CDTF">2026-02-13T15:08:53Z</dcterms:modified>
  <dc:language>fr-FR</dc:language>
</cp:coreProperties>
</file>