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60_offre-alimentaire\PNA\AAP régional\AAP Régional 2024\"/>
    </mc:Choice>
  </mc:AlternateContent>
  <bookViews>
    <workbookView xWindow="0" yWindow="0" windowWidth="15106" windowHeight="9156" activeTab="1"/>
  </bookViews>
  <sheets>
    <sheet name="modèle" sheetId="1" state="hidden" r:id="rId1"/>
    <sheet name="Cadre de dépôt" sheetId="2" r:id="rId2"/>
  </sheets>
  <definedNames>
    <definedName name="_2__PLAN_DE_FINANCEMENT">'Cadre de dépôt'!$B$55</definedName>
    <definedName name="localisation">#NAME?</definedName>
    <definedName name="nature_activite">#NAME?</definedName>
    <definedName name="planfin">'Cadre de dépôt'!$B$74</definedName>
    <definedName name="supportjuridique">#NAME?</definedName>
    <definedName name="taille_ent">#NAME?</definedName>
    <definedName name="top">'Cadre de dépôt'!$B$3</definedName>
    <definedName name="typerèglement">#NAME?</definedName>
    <definedName name="Z_AEB4B869_DC52_4017_899A_76111F4233BC_.wvu.PrintArea" localSheetId="1" hidden="1">'Cadre de dépôt'!$B$1:$F$77</definedName>
    <definedName name="_xlnm.Print_Area" localSheetId="1">'Cadre de dépôt'!$B$1:$F$77</definedName>
    <definedName name="ZoneListe">#REF!</definedName>
  </definedNames>
  <calcPr calcId="162913"/>
</workbook>
</file>

<file path=xl/calcChain.xml><?xml version="1.0" encoding="utf-8"?>
<calcChain xmlns="http://schemas.openxmlformats.org/spreadsheetml/2006/main">
  <c r="F53" i="2" l="1"/>
  <c r="F74" i="2" l="1"/>
  <c r="F72" i="2"/>
  <c r="F70" i="2"/>
  <c r="F69" i="2"/>
  <c r="F68" i="2"/>
  <c r="F67" i="2"/>
  <c r="F66" i="2"/>
  <c r="F64" i="2"/>
  <c r="F63" i="2"/>
  <c r="F62" i="2"/>
  <c r="F61" i="2"/>
  <c r="F48" i="2" l="1"/>
  <c r="F44" i="2"/>
  <c r="F26" i="2"/>
  <c r="I37" i="1"/>
  <c r="E18" i="1"/>
  <c r="K18" i="1" s="1"/>
  <c r="K22" i="1" s="1"/>
  <c r="B25" i="1" s="1"/>
  <c r="B18" i="1"/>
  <c r="O17" i="1"/>
  <c r="K14" i="1"/>
  <c r="K10" i="1"/>
  <c r="E10" i="1"/>
  <c r="B10" i="1"/>
  <c r="F34" i="2" l="1"/>
  <c r="C34" i="1"/>
  <c r="C38" i="1" s="1"/>
  <c r="K38" i="1" l="1"/>
</calcChain>
</file>

<file path=xl/sharedStrings.xml><?xml version="1.0" encoding="utf-8"?>
<sst xmlns="http://schemas.openxmlformats.org/spreadsheetml/2006/main" count="172" uniqueCount="136">
  <si>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</si>
  <si>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</si>
  <si>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</si>
  <si>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</si>
  <si>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</si>
  <si>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</si>
  <si>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</si>
  <si>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</si>
  <si>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</si>
  <si>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</si>
  <si>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</si>
  <si>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</si>
  <si>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</si>
  <si>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</si>
  <si>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</si>
  <si>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</si>
  <si>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</si>
  <si>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</si>
  <si>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</si>
  <si>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</si>
  <si>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</si>
  <si>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</si>
  <si>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</si>
  <si>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</si>
  <si>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</si>
  <si>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</si>
  <si>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</si>
  <si>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</si>
  <si>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</si>
  <si>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</si>
  <si>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</si>
  <si>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</si>
  <si>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</si>
  <si>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</si>
  <si>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</si>
  <si>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</si>
  <si>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</si>
  <si>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</si>
  <si>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</si>
  <si>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</si>
  <si>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</si>
  <si>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</si>
  <si>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</si>
  <si>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</si>
  <si>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</si>
  <si>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</si>
  <si>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</si>
  <si>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</si>
  <si>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</si>
  <si>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</si>
  <si>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</si>
  <si>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</si>
  <si>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</si>
  <si>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</si>
  <si>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indexed="64"/>
        <rFont val="Arial"/>
        <family val="2"/>
      </rPr>
      <t>**</t>
    </r>
    <r>
      <rPr>
        <b/>
        <sz val="10"/>
        <color indexed="64"/>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</si>
  <si>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</si>
  <si>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</si>
  <si>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</si>
  <si>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</si>
  <si>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</si>
  <si>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</si>
  <si>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</si>
  <si>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</si>
  <si>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</si>
  <si>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</si>
  <si>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</si>
  <si>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</si>
  <si>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</si>
  <si>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VOLET  FINANCIER</t>
  </si>
  <si>
    <t>1/ BUDGET PREVISIONNEL DE L'OPERATION</t>
  </si>
  <si>
    <r>
      <rPr>
        <b/>
        <sz val="11"/>
        <rFont val="Arial"/>
        <family val="2"/>
      </rPr>
      <t>Quels sont les objectifs du tableau "budget prévisionnel" ? :</t>
    </r>
    <r>
      <rPr>
        <sz val="11"/>
        <rFont val="Arial"/>
        <family val="2"/>
      </rPr>
      <t xml:space="preserve">
Nous vous invitons à y mentionner les dépenses et charges prévisionnelles nécessaires à l'opération. 
Ces informations doivent refléter le coût total de l'opération et le détail des postes de dépenses qui doivent permettent lors de l'instruction d'identifier les dépenses éligibles au calcul de l'aide potentielle.  En cas d'octroi de l'aide, le détail de ces coûts sert également de base à la justification des dépenses réelles imputées à l'opération. </t>
    </r>
  </si>
  <si>
    <r>
      <rPr>
        <b/>
        <sz val="11"/>
        <rFont val="Arial"/>
        <family val="2"/>
      </rPr>
      <t>Consignes pour le remplissage :</t>
    </r>
    <r>
      <rPr>
        <sz val="11"/>
        <rFont val="Arial"/>
        <family val="2"/>
      </rPr>
      <t xml:space="preserve">
Vous pourrez porter dans ce tableau ligne par ligne chaque poste de dépense. </t>
    </r>
    <r>
      <rPr>
        <b/>
        <sz val="11"/>
        <rFont val="Arial"/>
        <family val="2"/>
      </rPr>
      <t>Des suggestions sont présentées, vous pouvez les compléter ou les supprimer.</t>
    </r>
    <r>
      <rPr>
        <sz val="11"/>
        <rFont val="Arial"/>
        <family val="2"/>
      </rPr>
      <t xml:space="preserve">
Vous devez spécifier une </t>
    </r>
    <r>
      <rPr>
        <b/>
        <sz val="11"/>
        <rFont val="Arial"/>
        <family val="2"/>
      </rPr>
      <t xml:space="preserve">nature de dépense. </t>
    </r>
    <r>
      <rPr>
        <sz val="11"/>
        <rFont val="Arial"/>
        <family val="2"/>
      </rPr>
      <t>Vous pouvez également mentionner en texte libre des précisions éventuelles</t>
    </r>
    <r>
      <rPr>
        <b/>
        <sz val="11"/>
        <rFont val="Arial"/>
        <family val="2"/>
      </rPr>
      <t xml:space="preserve"> pour la dépense (être concis)</t>
    </r>
    <r>
      <rPr>
        <sz val="11"/>
        <rFont val="Arial"/>
        <family val="2"/>
      </rPr>
      <t xml:space="preserve"> : 
nom de l'équipement nécessaire à l'opération, nature d'emploi/métier impliqué dans le projet, détail de la dépense de fonctionnement, etc.) puis le chiffrage de la dépense. </t>
    </r>
  </si>
  <si>
    <t>Pour rappel, les dépenses doivent être présentées HTR (c’est-à-dire déduction faite de la TVA récupérable auprès du Trésor Public) si vous êtes assujettis, ou TTC si l’opération financée est soumise au régime du FCTVA, dans ce cas vous ne pourrez pas bénéficier du FCTVA sur la partie financée TTC.</t>
  </si>
  <si>
    <t>Pour cette opération :</t>
  </si>
  <si>
    <t>Etes-vous ?</t>
  </si>
  <si>
    <t>Choisir une valeur</t>
  </si>
  <si>
    <t>- Assujetti à la TVA : HTR = HT</t>
  </si>
  <si>
    <t>- Non assujetti à la TVA ou soumis au régime du FCTVA  : HTR = TTC</t>
  </si>
  <si>
    <t>- Assujetti partiellement à la TVA : HTR = HT+TVA non récupérable</t>
  </si>
  <si>
    <t>Précisions éventuelles</t>
  </si>
  <si>
    <t>Acquisition, crédit-bail ou location</t>
  </si>
  <si>
    <t>Si location, 
durée (en mois)</t>
  </si>
  <si>
    <t xml:space="preserve"> Coût  en € HTR</t>
  </si>
  <si>
    <t>Terrains</t>
  </si>
  <si>
    <t>Aménagements et constructions</t>
  </si>
  <si>
    <t>Installations techniques</t>
  </si>
  <si>
    <t>Loigiciels et brevets</t>
  </si>
  <si>
    <t>Matériel informatique</t>
  </si>
  <si>
    <t>Autres équipements</t>
  </si>
  <si>
    <t>Autre (à préciser ci-contre)</t>
  </si>
  <si>
    <t>Si besoin insérer des lignes ci-dessus</t>
  </si>
  <si>
    <t xml:space="preserve">Sous-total  </t>
  </si>
  <si>
    <t>Dépenses de personnel</t>
  </si>
  <si>
    <t>% affecté à l'opération ou nombre de mois</t>
  </si>
  <si>
    <t>Coût unitaire</t>
  </si>
  <si>
    <t>Personnel de statut privé</t>
  </si>
  <si>
    <t>Personnel non titulaire de la fonction publique</t>
  </si>
  <si>
    <t>Personnel extérieur (préciser ci-contre la structure dans le cadre d'une convention de partenariat)</t>
  </si>
  <si>
    <t>Dépenses de fonctionnement</t>
  </si>
  <si>
    <t>Quantité</t>
  </si>
  <si>
    <t>Frais de mission : déplacements et hébergements</t>
  </si>
  <si>
    <t>Frais de colloques, séminaires, conférences</t>
  </si>
  <si>
    <t>Prestations extérieures : achat d'études, honoraires</t>
  </si>
  <si>
    <t>Prestations extérieurs de formation, communication, animation</t>
  </si>
  <si>
    <t>Autres dépenses de sous-traitance</t>
  </si>
  <si>
    <t>Charges connexes</t>
  </si>
  <si>
    <t>TOTAL GENERAL</t>
  </si>
  <si>
    <t xml:space="preserve">2/ PLAN DE FINANCEMENT </t>
  </si>
  <si>
    <t>Si plusieurs financeurs, merci d'utiliser une ligne par financeur.</t>
  </si>
  <si>
    <t>Financement escompté</t>
  </si>
  <si>
    <t>Financement obtenu</t>
  </si>
  <si>
    <t>Type</t>
  </si>
  <si>
    <t>Mode de financement</t>
  </si>
  <si>
    <t>Montant 
(en € HTR)</t>
  </si>
  <si>
    <t>Auto-financement</t>
  </si>
  <si>
    <t>Fonds propres</t>
  </si>
  <si>
    <t>Emprunt</t>
  </si>
  <si>
    <t>Crédit-Bail</t>
  </si>
  <si>
    <t>Autres (précisez)</t>
  </si>
  <si>
    <t>Aides publiques</t>
  </si>
  <si>
    <t>Autres aides publiques (précisez)</t>
  </si>
  <si>
    <t>Collectivités (précisez)</t>
  </si>
  <si>
    <t>Aides européennes (précisez)</t>
  </si>
  <si>
    <t>Aides privées</t>
  </si>
  <si>
    <t>Précisez</t>
  </si>
  <si>
    <t>LES AIDES DE LA DRAAF, DE LA DREETS, ET DE l'ARS NE CONSTITUENT PAS UN DROIT DE DELIVRANCE ET N’ONT PAS DE CARACTERE SYSTEMATIQUE</t>
  </si>
  <si>
    <r>
      <rPr>
        <b/>
        <sz val="11"/>
        <color theme="1"/>
        <rFont val="Arial"/>
        <family val="2"/>
      </rPr>
      <t>Quels sont les objectifs du "plan de financement" ?</t>
    </r>
    <r>
      <rPr>
        <sz val="11"/>
        <color theme="1"/>
        <rFont val="Arial"/>
        <family val="2"/>
      </rPr>
      <t xml:space="preserve">
Ce plan de financement a pour but d'informer la DRAAF, la DREETS et l'ARS des sources de financement pour votre projet. Ces informations seront utilisées pour identifier notamment les éventuels cumuls d'aides publiques ainsi que toute information qui nous demanderait de revenir vers vous pour recueillir des informations complémentaires. 
Il vous est également demandé de préciser si ces financements sont acquis ou non (financement escompté ou obtenu).</t>
    </r>
  </si>
  <si>
    <r>
      <t>Conformément aux règles générales d’attributio</t>
    </r>
    <r>
      <rPr>
        <sz val="10"/>
        <rFont val="Arial"/>
        <family val="2"/>
      </rPr>
      <t>n des aides par la DRAAF, la DREETS</t>
    </r>
    <r>
      <rPr>
        <sz val="10"/>
        <color theme="1"/>
        <rFont val="Arial"/>
        <family val="2"/>
      </rPr>
      <t xml:space="preserve"> et l</t>
    </r>
    <r>
      <rPr>
        <sz val="10"/>
        <rFont val="Arial"/>
        <family val="2"/>
      </rPr>
      <t>'ARS,</t>
    </r>
    <r>
      <rPr>
        <sz val="10"/>
        <color theme="1"/>
        <rFont val="Arial"/>
        <family val="2"/>
      </rPr>
      <t xml:space="preserve"> le bénéficiaire s'engage à communiquer à ces structures sans délai toute aide publique qu’il aurait sollicitée ou reçue, solliciterait ou recevrait pour la réalisation de l'opération concernée.</t>
    </r>
  </si>
  <si>
    <r>
      <t xml:space="preserve">Personnel titulaire de la fonction publique </t>
    </r>
    <r>
      <rPr>
        <sz val="11"/>
        <color rgb="FFFF0000"/>
        <rFont val="Arial"/>
        <family val="2"/>
      </rPr>
      <t>(non éligibles)</t>
    </r>
  </si>
  <si>
    <r>
      <t xml:space="preserve">Dépenses d'équipement </t>
    </r>
    <r>
      <rPr>
        <sz val="16"/>
        <color rgb="FFFF0000"/>
        <rFont val="Arial"/>
        <family val="2"/>
      </rPr>
      <t>(NON ELIGIBLES)</t>
    </r>
  </si>
  <si>
    <r>
      <t xml:space="preserve">Achats de matières, consommables, fournitures et marchandises </t>
    </r>
    <r>
      <rPr>
        <sz val="11"/>
        <color rgb="FFFF0000"/>
        <rFont val="Arial"/>
        <family val="2"/>
      </rPr>
      <t>(non éligibles)</t>
    </r>
  </si>
  <si>
    <r>
      <t xml:space="preserve">Charges connexes forfaitaires </t>
    </r>
    <r>
      <rPr>
        <sz val="11"/>
        <color rgb="FFFF0000"/>
        <rFont val="Arial"/>
        <family val="2"/>
      </rPr>
      <t>(maximum 8 % du total des dépenses éligibles du projet)</t>
    </r>
  </si>
  <si>
    <t>TOTAL DEPENSES ELIGIBLES</t>
  </si>
  <si>
    <t>NB = le total doit être égal au total du projet (colonne F53)</t>
  </si>
  <si>
    <t>AAP régional 2024</t>
  </si>
  <si>
    <r>
      <t xml:space="preserve">APPEL A PROJETS REGIONAL BRETAGNE 2024
DRAAF – ARS – ADEME 
</t>
    </r>
    <r>
      <rPr>
        <b/>
        <sz val="11"/>
        <color rgb="FFFF0000"/>
        <rFont val="Arial"/>
        <family val="2"/>
      </rPr>
      <t>« PROMOTION D’UNE ALIMENTATION SAINE ET DURABLE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</si>
</sst>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0\ &quot;€&quot;;[Red]\-#,##0\ &quot;€&quot;"/>
    <numFmt numFmtId="7" formatCode="#,##0.00\ &quot;€&quot;;\-#,##0.00\ &quot;€&quot;"/>
    <numFmt numFmtId="8" formatCode="#,##0.00\ &quot;€&quot;;[Red]\-#,##0.00\ &quot;€&quot;"/>
    <numFmt numFmtId="42" formatCode="_-* #,##0\ &quot;€&quot;_-;\-* #,##0\ &quot;€&quot;_-;_-* &quot;-&quot;\ &quot;€&quot;_-;_-@_-"/>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s>
  <fonts count="58" x14ac:knownFonts="1">
    <font>
      <sz val="11"/>
      <color theme="1"/>
      <name val="Calibri"/>
      <scheme val="minor"/>
    </font>
    <font>
      <sz val="10"/>
      <name val="Arial"/>
      <family val="2"/>
    </font>
    <font>
      <u/>
      <sz val="11"/>
      <color theme="10"/>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b/>
      <sz val="10"/>
      <name val="Arial"/>
      <family val="2"/>
    </font>
    <font>
      <sz val="10"/>
      <color indexed="2"/>
      <name val="Arial"/>
      <family val="2"/>
    </font>
    <font>
      <b/>
      <sz val="10"/>
      <color indexed="2"/>
      <name val="Arial"/>
      <family val="2"/>
    </font>
    <font>
      <b/>
      <sz val="11"/>
      <color theme="1"/>
      <name val="Arial"/>
      <family val="2"/>
    </font>
    <font>
      <i/>
      <sz val="10"/>
      <color theme="1"/>
      <name val="Arial"/>
      <family val="2"/>
    </font>
    <font>
      <b/>
      <sz val="12"/>
      <color indexed="64"/>
      <name val="Arial"/>
      <family val="2"/>
    </font>
    <font>
      <b/>
      <i/>
      <sz val="10"/>
      <color indexed="64"/>
      <name val="Arial"/>
      <family val="2"/>
    </font>
    <font>
      <b/>
      <sz val="10"/>
      <color indexed="64"/>
      <name val="Arial"/>
      <family val="2"/>
    </font>
    <font>
      <i/>
      <sz val="9"/>
      <color indexed="64"/>
      <name val="Arial"/>
      <family val="2"/>
    </font>
    <font>
      <b/>
      <i/>
      <sz val="11"/>
      <color theme="1"/>
      <name val="Arial"/>
      <family val="2"/>
    </font>
    <font>
      <b/>
      <i/>
      <sz val="10"/>
      <color theme="1"/>
      <name val="Arial"/>
      <family val="2"/>
    </font>
    <font>
      <b/>
      <i/>
      <sz val="14"/>
      <color theme="1"/>
      <name val="Marianne"/>
    </font>
    <font>
      <sz val="11"/>
      <color theme="1"/>
      <name val="Marianne"/>
    </font>
    <font>
      <b/>
      <sz val="11"/>
      <color rgb="FF006666"/>
      <name val="Arial"/>
      <family val="2"/>
    </font>
    <font>
      <b/>
      <sz val="28"/>
      <color rgb="FF006666"/>
      <name val="Arial"/>
      <family val="2"/>
    </font>
    <font>
      <b/>
      <sz val="28"/>
      <color theme="1"/>
      <name val="Arial"/>
      <family val="2"/>
    </font>
    <font>
      <sz val="18"/>
      <color indexed="2"/>
      <name val="Arial"/>
      <family val="2"/>
    </font>
    <font>
      <sz val="18"/>
      <name val="Marianne"/>
    </font>
    <font>
      <b/>
      <sz val="18"/>
      <color theme="0"/>
      <name val="Arial"/>
      <family val="2"/>
    </font>
    <font>
      <sz val="11"/>
      <name val="Arial"/>
      <family val="2"/>
    </font>
    <font>
      <i/>
      <sz val="11"/>
      <color rgb="FFC00000"/>
      <name val="Arial"/>
      <family val="2"/>
    </font>
    <font>
      <b/>
      <sz val="14"/>
      <color theme="1"/>
      <name val="Arial"/>
      <family val="2"/>
    </font>
    <font>
      <b/>
      <sz val="14"/>
      <name val="Arial"/>
      <family val="2"/>
    </font>
    <font>
      <sz val="14"/>
      <color theme="0"/>
      <name val="Arial"/>
      <family val="2"/>
    </font>
    <font>
      <sz val="6"/>
      <color theme="1"/>
      <name val="Arial"/>
      <family val="2"/>
    </font>
    <font>
      <sz val="12"/>
      <color theme="1"/>
      <name val="Arial"/>
      <family val="2"/>
    </font>
    <font>
      <b/>
      <sz val="12"/>
      <name val="Arial"/>
      <family val="2"/>
    </font>
    <font>
      <sz val="12"/>
      <name val="Arial"/>
      <family val="2"/>
    </font>
    <font>
      <i/>
      <sz val="12"/>
      <color theme="0" tint="-0.249977111117893"/>
      <name val="Arial"/>
      <family val="2"/>
    </font>
    <font>
      <b/>
      <sz val="16"/>
      <color theme="0"/>
      <name val="Arial"/>
      <family val="2"/>
    </font>
    <font>
      <b/>
      <sz val="11"/>
      <color theme="0"/>
      <name val="Arial"/>
      <family val="2"/>
    </font>
    <font>
      <i/>
      <sz val="11"/>
      <color theme="0" tint="-0.499984740745262"/>
      <name val="Arial"/>
      <family val="2"/>
    </font>
    <font>
      <b/>
      <i/>
      <sz val="11"/>
      <name val="Arial"/>
      <family val="2"/>
    </font>
    <font>
      <i/>
      <sz val="11"/>
      <color theme="1"/>
      <name val="Arial"/>
      <family val="2"/>
    </font>
    <font>
      <sz val="11"/>
      <color indexed="2"/>
      <name val="Arial"/>
      <family val="2"/>
    </font>
    <font>
      <sz val="11"/>
      <color theme="0"/>
      <name val="Arial"/>
      <family val="2"/>
    </font>
    <font>
      <b/>
      <sz val="11"/>
      <name val="Arial"/>
      <family val="2"/>
    </font>
    <font>
      <sz val="10"/>
      <color theme="0"/>
      <name val="Arial"/>
      <family val="2"/>
    </font>
    <font>
      <b/>
      <i/>
      <sz val="16"/>
      <color theme="0"/>
      <name val="Arial"/>
      <family val="2"/>
    </font>
    <font>
      <sz val="3"/>
      <color theme="1"/>
      <name val="Arial"/>
      <family val="2"/>
    </font>
    <font>
      <u/>
      <sz val="11"/>
      <color theme="10"/>
      <name val="Marianne"/>
    </font>
    <font>
      <sz val="11"/>
      <color theme="1"/>
      <name val="Calibri"/>
      <family val="2"/>
      <scheme val="minor"/>
    </font>
    <font>
      <sz val="9"/>
      <color theme="1"/>
      <name val="Arial"/>
      <family val="2"/>
    </font>
    <font>
      <u/>
      <sz val="10"/>
      <color theme="1"/>
      <name val="Arial"/>
      <family val="2"/>
    </font>
    <font>
      <sz val="16"/>
      <color theme="1"/>
      <name val="Arial"/>
      <family val="2"/>
    </font>
    <font>
      <sz val="10"/>
      <color indexed="64"/>
      <name val="Arial"/>
      <family val="2"/>
    </font>
    <font>
      <sz val="11"/>
      <color rgb="FFFF0000"/>
      <name val="Arial"/>
      <family val="2"/>
    </font>
    <font>
      <sz val="16"/>
      <color rgb="FFFF0000"/>
      <name val="Arial"/>
      <family val="2"/>
    </font>
    <font>
      <b/>
      <sz val="11"/>
      <color rgb="FFFF0000"/>
      <name val="Arial"/>
      <family val="2"/>
    </font>
    <font>
      <b/>
      <i/>
      <sz val="11"/>
      <color rgb="FFFF0000"/>
      <name val="Arial"/>
      <family val="2"/>
    </font>
  </fonts>
  <fills count="13">
    <fill>
      <patternFill patternType="none"/>
    </fill>
    <fill>
      <patternFill patternType="gray125"/>
    </fill>
    <fill>
      <patternFill patternType="solid">
        <fgColor theme="0"/>
        <bgColor indexed="64"/>
      </patternFill>
    </fill>
    <fill>
      <patternFill patternType="solid">
        <fgColor rgb="FF006666"/>
        <bgColor indexed="64"/>
      </patternFill>
    </fill>
    <fill>
      <patternFill patternType="solid">
        <fgColor them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0" tint="-0.499984740745262"/>
        <bgColor theme="4" tint="0.79998168889431442"/>
      </patternFill>
    </fill>
    <fill>
      <patternFill patternType="solid">
        <fgColor theme="0" tint="-0.14999847407452621"/>
        <bgColor theme="4" tint="0.79998168889431442"/>
      </patternFill>
    </fill>
    <fill>
      <patternFill patternType="solid">
        <fgColor theme="0"/>
        <bgColor theme="4" tint="0.79998168889431442"/>
      </patternFill>
    </fill>
    <fill>
      <patternFill patternType="solid">
        <fgColor theme="8" tint="0.59999389629810485"/>
        <bgColor theme="4" tint="0.79998168889431442"/>
      </patternFill>
    </fill>
    <fill>
      <patternFill patternType="solid">
        <fgColor theme="8" tint="0.59999389629810485"/>
        <bgColor indexed="64"/>
      </patternFill>
    </fill>
  </fills>
  <borders count="5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theme="0"/>
      </right>
      <top/>
      <bottom style="thin">
        <color theme="0"/>
      </bottom>
      <diagonal/>
    </border>
    <border>
      <left/>
      <right style="thin">
        <color theme="0"/>
      </right>
      <top style="thin">
        <color theme="0"/>
      </top>
      <bottom/>
      <diagonal/>
    </border>
    <border>
      <left style="hair">
        <color theme="0" tint="-0.34998626667073579"/>
      </left>
      <right/>
      <top/>
      <bottom/>
      <diagonal/>
    </border>
    <border>
      <left style="thin">
        <color theme="0"/>
      </left>
      <right style="thin">
        <color theme="0"/>
      </right>
      <top/>
      <bottom/>
      <diagonal/>
    </border>
    <border>
      <left style="thin">
        <color theme="0"/>
      </left>
      <right style="thin">
        <color theme="0"/>
      </right>
      <top style="thin">
        <color theme="0"/>
      </top>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style="hair">
        <color indexed="64"/>
      </left>
      <right style="hair">
        <color theme="0" tint="-0.499984740745262"/>
      </right>
      <top/>
      <bottom style="hair">
        <color indexed="64"/>
      </bottom>
      <diagonal/>
    </border>
    <border>
      <left/>
      <right/>
      <top/>
      <bottom style="hair">
        <color indexed="64"/>
      </bottom>
      <diagonal/>
    </border>
    <border>
      <left/>
      <right style="thin">
        <color theme="0"/>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hair">
        <color indexed="64"/>
      </right>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thin">
        <color indexed="64"/>
      </left>
      <right style="hair">
        <color indexed="64"/>
      </right>
      <top/>
      <bottom style="hair">
        <color indexed="64"/>
      </bottom>
      <diagonal/>
    </border>
    <border>
      <left/>
      <right style="medium">
        <color indexed="64"/>
      </right>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theme="0" tint="-0.499984740745262"/>
      </left>
      <right/>
      <top style="thin">
        <color theme="0" tint="-0.499984740745262"/>
      </top>
      <bottom style="medium">
        <color indexed="64"/>
      </bottom>
      <diagonal/>
    </border>
    <border>
      <left/>
      <right style="medium">
        <color indexed="64"/>
      </right>
      <top/>
      <bottom style="medium">
        <color indexed="64"/>
      </bottom>
      <diagonal/>
    </border>
    <border>
      <left/>
      <right style="hair">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s>
  <cellStyleXfs count="9">
    <xf numFmtId="0" fontId="0" fillId="0" borderId="0"/>
    <xf numFmtId="44" fontId="1" fillId="0" borderId="0" applyFont="0" applyFill="0" applyBorder="0"/>
    <xf numFmtId="44" fontId="1" fillId="0" borderId="0" applyFont="0" applyFill="0" applyBorder="0"/>
    <xf numFmtId="0" fontId="2" fillId="0" borderId="0" applyNumberFormat="0" applyFill="0" applyBorder="0"/>
    <xf numFmtId="164" fontId="49" fillId="0" borderId="0" applyFont="0" applyFill="0" applyBorder="0"/>
    <xf numFmtId="164" fontId="1" fillId="0" borderId="0" applyFont="0" applyFill="0" applyBorder="0"/>
    <xf numFmtId="44" fontId="49" fillId="0" borderId="0" applyFont="0" applyFill="0" applyBorder="0"/>
    <xf numFmtId="0" fontId="1" fillId="0" borderId="0"/>
    <xf numFmtId="9" fontId="1" fillId="0" borderId="0" applyFont="0" applyFill="0" applyBorder="0"/>
  </cellStyleXfs>
  <cellXfs count="289">
    <xf numFmtId="0" fontId="0" fillId="0" borderId="0" xfId="0"/>
    <xf numFmtId="0" fontId="5" fillId="2" borderId="0" xfId="0" applyFont="1" applyFill="1" applyAlignment="1">
      <alignment horizontal="left" vertical="center"/>
    </xf>
    <xf numFmtId="0" fontId="6" fillId="2" borderId="0" xfId="0" applyFont="1" applyFill="1" applyAlignment="1">
      <alignment vertical="center"/>
    </xf>
    <xf numFmtId="0" fontId="7" fillId="2" borderId="0" xfId="0" applyFont="1" applyFill="1" applyAlignment="1">
      <alignment vertical="center"/>
    </xf>
    <xf numFmtId="6" fontId="5" fillId="2" borderId="0" xfId="0" applyNumberFormat="1" applyFont="1" applyFill="1" applyAlignment="1">
      <alignment horizontal="left" vertical="center" wrapText="1"/>
    </xf>
    <xf numFmtId="8" fontId="5" fillId="2" borderId="0" xfId="0" applyNumberFormat="1" applyFont="1" applyFill="1" applyAlignment="1">
      <alignment horizontal="center" vertical="center" wrapText="1"/>
    </xf>
    <xf numFmtId="6" fontId="5" fillId="2" borderId="0" xfId="0" applyNumberFormat="1" applyFont="1" applyFill="1" applyAlignment="1">
      <alignment vertical="center" wrapText="1"/>
    </xf>
    <xf numFmtId="6" fontId="5" fillId="2" borderId="0" xfId="0" applyNumberFormat="1" applyFont="1" applyFill="1" applyAlignment="1">
      <alignment horizontal="center" vertical="center" wrapText="1"/>
    </xf>
    <xf numFmtId="165" fontId="5" fillId="2" borderId="0" xfId="0" applyNumberFormat="1" applyFont="1" applyFill="1" applyAlignment="1">
      <alignment horizontal="center" vertical="center" wrapText="1"/>
    </xf>
    <xf numFmtId="0" fontId="7" fillId="2" borderId="0" xfId="0" applyFont="1" applyFill="1" applyAlignment="1">
      <alignment horizontal="justify" vertical="center" wrapText="1"/>
    </xf>
    <xf numFmtId="166" fontId="5" fillId="2" borderId="0" xfId="0" applyNumberFormat="1" applyFont="1" applyFill="1" applyAlignment="1">
      <alignment horizontal="right" vertical="center" wrapText="1"/>
    </xf>
    <xf numFmtId="8" fontId="5" fillId="2" borderId="0" xfId="0" applyNumberFormat="1" applyFont="1" applyFill="1" applyAlignment="1">
      <alignment horizontal="left" vertical="center" wrapText="1"/>
    </xf>
    <xf numFmtId="6" fontId="1" fillId="2" borderId="0" xfId="0" applyNumberFormat="1" applyFont="1" applyFill="1" applyAlignment="1">
      <alignment horizontal="center" vertical="center" wrapText="1"/>
    </xf>
    <xf numFmtId="8" fontId="8" fillId="2" borderId="0" xfId="0" applyNumberFormat="1" applyFont="1" applyFill="1" applyAlignment="1">
      <alignment horizontal="left" vertical="center" wrapText="1"/>
    </xf>
    <xf numFmtId="6" fontId="9" fillId="2" borderId="0" xfId="0" applyNumberFormat="1" applyFont="1" applyFill="1" applyAlignment="1">
      <alignment vertical="center" wrapText="1"/>
    </xf>
    <xf numFmtId="6" fontId="9" fillId="2" borderId="0" xfId="0" applyNumberFormat="1" applyFont="1" applyFill="1" applyAlignment="1">
      <alignment horizontal="left" vertical="center" wrapText="1"/>
    </xf>
    <xf numFmtId="0" fontId="7" fillId="2" borderId="5" xfId="0" applyFont="1" applyFill="1" applyBorder="1" applyAlignment="1">
      <alignment vertical="center"/>
    </xf>
    <xf numFmtId="6" fontId="10" fillId="2" borderId="5" xfId="0" applyNumberFormat="1" applyFont="1" applyFill="1" applyBorder="1" applyAlignment="1">
      <alignment vertical="center" wrapText="1"/>
    </xf>
    <xf numFmtId="6" fontId="10" fillId="2" borderId="6" xfId="0" applyNumberFormat="1" applyFont="1" applyFill="1" applyBorder="1" applyAlignment="1">
      <alignment vertical="center" wrapText="1"/>
    </xf>
    <xf numFmtId="167" fontId="8" fillId="2" borderId="0" xfId="0" applyNumberFormat="1" applyFont="1" applyFill="1" applyAlignment="1">
      <alignment horizontal="left" vertical="center" wrapText="1"/>
    </xf>
    <xf numFmtId="6" fontId="10" fillId="2" borderId="0" xfId="0" applyNumberFormat="1" applyFont="1" applyFill="1" applyAlignment="1">
      <alignment vertical="center" wrapText="1"/>
    </xf>
    <xf numFmtId="168" fontId="5" fillId="2" borderId="0" xfId="0" applyNumberFormat="1" applyFont="1" applyFill="1" applyAlignment="1">
      <alignment horizontal="left" vertical="center" wrapText="1"/>
    </xf>
    <xf numFmtId="7" fontId="5" fillId="2" borderId="0" xfId="0" applyNumberFormat="1" applyFont="1" applyFill="1" applyAlignment="1">
      <alignment vertical="center" wrapText="1"/>
    </xf>
    <xf numFmtId="170" fontId="5" fillId="2" borderId="0" xfId="0" applyNumberFormat="1" applyFont="1" applyFill="1" applyAlignment="1">
      <alignment horizontal="center" vertical="center" wrapText="1"/>
    </xf>
    <xf numFmtId="166" fontId="5" fillId="2" borderId="0" xfId="0" applyNumberFormat="1" applyFont="1" applyFill="1" applyAlignment="1">
      <alignment vertical="center" wrapText="1"/>
    </xf>
    <xf numFmtId="167" fontId="8" fillId="2" borderId="0" xfId="0" applyNumberFormat="1" applyFont="1" applyFill="1" applyAlignment="1">
      <alignment horizontal="right" vertical="center" wrapText="1"/>
    </xf>
    <xf numFmtId="6" fontId="8" fillId="2" borderId="0" xfId="0" applyNumberFormat="1" applyFont="1" applyFill="1" applyAlignment="1">
      <alignment horizontal="right" vertical="center" wrapText="1"/>
    </xf>
    <xf numFmtId="167" fontId="8" fillId="2" borderId="0" xfId="0" applyNumberFormat="1" applyFont="1" applyFill="1" applyAlignment="1">
      <alignment vertical="center" wrapText="1"/>
    </xf>
    <xf numFmtId="44" fontId="10" fillId="2" borderId="0" xfId="0" applyNumberFormat="1" applyFont="1" applyFill="1" applyAlignment="1">
      <alignment horizontal="center" vertical="center" wrapText="1"/>
    </xf>
    <xf numFmtId="0" fontId="11" fillId="2" borderId="0" xfId="0" applyFont="1" applyFill="1" applyAlignment="1">
      <alignment vertical="center"/>
    </xf>
    <xf numFmtId="0" fontId="5" fillId="2" borderId="0" xfId="0" applyFont="1" applyFill="1" applyAlignment="1">
      <alignment horizontal="left" vertical="center" wrapText="1"/>
    </xf>
    <xf numFmtId="0" fontId="7" fillId="2" borderId="6" xfId="0" applyFont="1" applyFill="1" applyBorder="1" applyAlignment="1">
      <alignment vertical="center"/>
    </xf>
    <xf numFmtId="167" fontId="4" fillId="2" borderId="2" xfId="0" applyNumberFormat="1" applyFont="1" applyFill="1" applyBorder="1" applyAlignment="1">
      <alignment vertical="center"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11" fillId="2" borderId="0" xfId="0" applyFont="1" applyFill="1" applyAlignment="1">
      <alignment horizontal="left" vertical="center"/>
    </xf>
    <xf numFmtId="0" fontId="15" fillId="2" borderId="11" xfId="0" applyFont="1" applyFill="1" applyBorder="1" applyAlignment="1">
      <alignment vertical="center"/>
    </xf>
    <xf numFmtId="0" fontId="5" fillId="2" borderId="11" xfId="0" applyFont="1" applyFill="1" applyBorder="1" applyAlignment="1">
      <alignment vertical="center"/>
    </xf>
    <xf numFmtId="0" fontId="7" fillId="2" borderId="8" xfId="0" applyFont="1" applyFill="1" applyBorder="1" applyAlignment="1">
      <alignment horizontal="center" vertical="center"/>
    </xf>
    <xf numFmtId="0" fontId="7" fillId="2" borderId="10"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xf numFmtId="0" fontId="7" fillId="2" borderId="9" xfId="0" applyFont="1" applyFill="1" applyBorder="1" applyAlignment="1">
      <alignment horizontal="center" vertical="center"/>
    </xf>
    <xf numFmtId="0" fontId="7" fillId="0" borderId="0" xfId="0" applyFont="1"/>
    <xf numFmtId="0" fontId="7" fillId="2" borderId="0" xfId="0" applyFont="1" applyFill="1"/>
    <xf numFmtId="0" fontId="7" fillId="2" borderId="12" xfId="0" applyFont="1" applyFill="1" applyBorder="1"/>
    <xf numFmtId="0" fontId="20" fillId="2" borderId="0" xfId="0" applyFont="1" applyFill="1"/>
    <xf numFmtId="0" fontId="7" fillId="2" borderId="0" xfId="0" applyFont="1" applyFill="1" applyAlignment="1">
      <alignment vertical="top"/>
    </xf>
    <xf numFmtId="0" fontId="7" fillId="2" borderId="12" xfId="0" applyFont="1" applyFill="1" applyBorder="1" applyAlignment="1">
      <alignment vertical="top"/>
    </xf>
    <xf numFmtId="0" fontId="24" fillId="2" borderId="0" xfId="0" applyFont="1" applyFill="1" applyAlignment="1">
      <alignment vertical="center"/>
    </xf>
    <xf numFmtId="0" fontId="24" fillId="2" borderId="12" xfId="0" applyFont="1" applyFill="1" applyBorder="1" applyAlignment="1">
      <alignment vertical="center"/>
    </xf>
    <xf numFmtId="0" fontId="7" fillId="2" borderId="12" xfId="0" applyFont="1" applyFill="1" applyBorder="1" applyAlignment="1">
      <alignment vertical="center"/>
    </xf>
    <xf numFmtId="0" fontId="20" fillId="2" borderId="0" xfId="0" applyFont="1" applyFill="1" applyAlignment="1">
      <alignment horizontal="left" vertical="center"/>
    </xf>
    <xf numFmtId="0" fontId="20" fillId="2" borderId="0" xfId="0" applyFont="1" applyFill="1" applyAlignment="1">
      <alignment vertical="center"/>
    </xf>
    <xf numFmtId="0" fontId="7" fillId="2" borderId="0" xfId="0" applyFont="1" applyFill="1" applyAlignment="1">
      <alignment vertical="center" wrapText="1"/>
    </xf>
    <xf numFmtId="0" fontId="7" fillId="2" borderId="0" xfId="0" applyFont="1" applyFill="1" applyAlignment="1">
      <alignment wrapText="1"/>
    </xf>
    <xf numFmtId="0" fontId="7" fillId="2" borderId="14" xfId="0" applyFont="1" applyFill="1" applyBorder="1"/>
    <xf numFmtId="0" fontId="7" fillId="0" borderId="0" xfId="0" applyFont="1" applyAlignment="1">
      <alignment vertical="center"/>
    </xf>
    <xf numFmtId="0" fontId="7" fillId="2" borderId="15" xfId="0" applyFont="1" applyFill="1" applyBorder="1" applyAlignment="1">
      <alignment vertical="center"/>
    </xf>
    <xf numFmtId="0" fontId="7" fillId="2" borderId="0" xfId="0" applyFont="1" applyFill="1" applyAlignment="1">
      <alignment horizontal="left" vertical="center"/>
    </xf>
    <xf numFmtId="0" fontId="27" fillId="2" borderId="0" xfId="0" applyFont="1" applyFill="1" applyAlignment="1">
      <alignment horizontal="left" vertical="center" wrapText="1"/>
    </xf>
    <xf numFmtId="0" fontId="29" fillId="2" borderId="0" xfId="0" applyFont="1" applyFill="1"/>
    <xf numFmtId="0" fontId="30" fillId="2" borderId="0" xfId="0" applyFont="1" applyFill="1" applyAlignment="1">
      <alignment horizontal="right" vertical="center"/>
    </xf>
    <xf numFmtId="0" fontId="27" fillId="0" borderId="0" xfId="0" quotePrefix="1" applyFont="1" applyAlignment="1">
      <alignment vertical="center" wrapText="1"/>
    </xf>
    <xf numFmtId="0" fontId="32" fillId="2" borderId="0" xfId="0" applyFont="1" applyFill="1"/>
    <xf numFmtId="0" fontId="32" fillId="2" borderId="12" xfId="0" applyFont="1" applyFill="1" applyBorder="1"/>
    <xf numFmtId="0" fontId="33" fillId="2" borderId="0" xfId="0" applyFont="1" applyFill="1"/>
    <xf numFmtId="0" fontId="34" fillId="2" borderId="0" xfId="0" applyFont="1" applyFill="1" applyAlignment="1">
      <alignment horizontal="right" vertical="center"/>
    </xf>
    <xf numFmtId="0" fontId="33" fillId="2" borderId="0" xfId="0" applyFont="1" applyFill="1" applyAlignment="1">
      <alignment horizontal="center" vertical="center"/>
    </xf>
    <xf numFmtId="0" fontId="32" fillId="2" borderId="17" xfId="0" applyFont="1" applyFill="1" applyBorder="1" applyAlignment="1">
      <alignment horizontal="left" vertical="center"/>
    </xf>
    <xf numFmtId="0" fontId="33" fillId="6" borderId="0" xfId="0" applyFont="1" applyFill="1"/>
    <xf numFmtId="0" fontId="27" fillId="6" borderId="0" xfId="0" quotePrefix="1" applyFont="1" applyFill="1"/>
    <xf numFmtId="0" fontId="7" fillId="2" borderId="18" xfId="0" applyFont="1" applyFill="1" applyBorder="1" applyAlignment="1">
      <alignment horizontal="left" vertical="center"/>
    </xf>
    <xf numFmtId="0" fontId="27" fillId="6" borderId="0" xfId="0" quotePrefix="1" applyFont="1" applyFill="1" applyAlignment="1">
      <alignment vertical="center"/>
    </xf>
    <xf numFmtId="0" fontId="35" fillId="2" borderId="0" xfId="0" applyFont="1" applyFill="1"/>
    <xf numFmtId="0" fontId="36" fillId="2" borderId="0" xfId="0" applyFont="1" applyFill="1" applyAlignment="1">
      <alignment horizontal="right"/>
    </xf>
    <xf numFmtId="0" fontId="7" fillId="6" borderId="19" xfId="0" applyFont="1" applyFill="1" applyBorder="1" applyAlignment="1">
      <alignment horizontal="left" vertical="center"/>
    </xf>
    <xf numFmtId="0" fontId="7" fillId="6" borderId="20" xfId="0" applyFont="1" applyFill="1" applyBorder="1" applyAlignment="1">
      <alignment horizontal="left" vertical="center"/>
    </xf>
    <xf numFmtId="0" fontId="7" fillId="6" borderId="21" xfId="0" applyFont="1" applyFill="1" applyBorder="1" applyAlignment="1">
      <alignment horizontal="left" vertical="center"/>
    </xf>
    <xf numFmtId="169" fontId="7" fillId="6" borderId="21" xfId="0" applyNumberFormat="1" applyFont="1" applyFill="1" applyBorder="1" applyAlignment="1">
      <alignment horizontal="right" vertical="center"/>
    </xf>
    <xf numFmtId="169" fontId="7" fillId="6" borderId="22" xfId="0" applyNumberFormat="1" applyFont="1" applyFill="1" applyBorder="1" applyAlignment="1">
      <alignment vertical="center"/>
    </xf>
    <xf numFmtId="0" fontId="28" fillId="0" borderId="23" xfId="0" applyFont="1" applyBorder="1" applyAlignment="1">
      <alignment horizontal="center"/>
    </xf>
    <xf numFmtId="0" fontId="39" fillId="0" borderId="17" xfId="0" applyFont="1" applyBorder="1" applyAlignment="1">
      <alignment horizontal="center"/>
    </xf>
    <xf numFmtId="0" fontId="17" fillId="9" borderId="24" xfId="0" applyFont="1" applyFill="1" applyBorder="1" applyAlignment="1">
      <alignment horizontal="right"/>
    </xf>
    <xf numFmtId="169" fontId="40" fillId="9" borderId="25" xfId="0" applyNumberFormat="1" applyFont="1" applyFill="1" applyBorder="1"/>
    <xf numFmtId="0" fontId="7" fillId="2" borderId="26" xfId="0" applyFont="1" applyFill="1" applyBorder="1" applyAlignment="1">
      <alignment vertical="center"/>
    </xf>
    <xf numFmtId="0" fontId="7" fillId="2" borderId="14" xfId="0" applyFont="1" applyFill="1" applyBorder="1" applyAlignment="1">
      <alignment vertical="center"/>
    </xf>
    <xf numFmtId="0" fontId="7" fillId="2" borderId="27" xfId="0" applyFont="1" applyFill="1" applyBorder="1" applyAlignment="1">
      <alignment vertical="center"/>
    </xf>
    <xf numFmtId="0" fontId="7" fillId="6" borderId="20" xfId="0" applyFont="1" applyFill="1" applyBorder="1" applyAlignment="1">
      <alignment horizontal="left" vertical="center" wrapText="1"/>
    </xf>
    <xf numFmtId="0" fontId="41" fillId="6" borderId="20" xfId="0" applyFont="1" applyFill="1" applyBorder="1" applyAlignment="1">
      <alignment horizontal="left" vertical="center" wrapText="1"/>
    </xf>
    <xf numFmtId="0" fontId="7" fillId="2" borderId="28" xfId="0" applyFont="1" applyFill="1" applyBorder="1"/>
    <xf numFmtId="0" fontId="7" fillId="2" borderId="27" xfId="0" applyFont="1" applyFill="1" applyBorder="1"/>
    <xf numFmtId="0" fontId="7" fillId="2" borderId="0" xfId="0" applyFont="1" applyFill="1" applyAlignment="1">
      <alignment horizontal="center"/>
    </xf>
    <xf numFmtId="0" fontId="37" fillId="8" borderId="0" xfId="0" applyFont="1" applyFill="1" applyAlignment="1">
      <alignment vertical="center"/>
    </xf>
    <xf numFmtId="0" fontId="7" fillId="0" borderId="12" xfId="0" applyFont="1" applyBorder="1"/>
    <xf numFmtId="0" fontId="7" fillId="0" borderId="21" xfId="0" applyFont="1" applyBorder="1" applyAlignment="1">
      <alignment horizontal="left"/>
    </xf>
    <xf numFmtId="169" fontId="7" fillId="0" borderId="22" xfId="0" applyNumberFormat="1" applyFont="1" applyBorder="1"/>
    <xf numFmtId="0" fontId="42" fillId="0" borderId="0" xfId="0" applyFont="1"/>
    <xf numFmtId="0" fontId="28" fillId="2" borderId="0" xfId="0" applyFont="1" applyFill="1" applyAlignment="1">
      <alignment horizontal="center"/>
    </xf>
    <xf numFmtId="0" fontId="39" fillId="2" borderId="0" xfId="0" applyFont="1" applyFill="1" applyAlignment="1">
      <alignment horizontal="center"/>
    </xf>
    <xf numFmtId="0" fontId="17" fillId="10" borderId="0" xfId="0" applyFont="1" applyFill="1" applyAlignment="1">
      <alignment horizontal="right"/>
    </xf>
    <xf numFmtId="169" fontId="40" fillId="10" borderId="0" xfId="0" applyNumberFormat="1" applyFont="1" applyFill="1"/>
    <xf numFmtId="0" fontId="45" fillId="2" borderId="0" xfId="0" applyFont="1" applyFill="1" applyAlignment="1">
      <alignment horizontal="center"/>
    </xf>
    <xf numFmtId="0" fontId="1" fillId="2" borderId="0" xfId="0" applyFont="1" applyFill="1" applyAlignment="1">
      <alignment horizontal="left"/>
    </xf>
    <xf numFmtId="0" fontId="33" fillId="2" borderId="0" xfId="0" applyFont="1" applyFill="1" applyAlignment="1">
      <alignment horizontal="left"/>
    </xf>
    <xf numFmtId="0" fontId="7" fillId="2" borderId="2" xfId="0" applyFont="1" applyFill="1" applyBorder="1"/>
    <xf numFmtId="0" fontId="7" fillId="2" borderId="0" xfId="0" applyFont="1" applyFill="1" applyAlignment="1">
      <alignment horizontal="left" vertical="center" wrapText="1"/>
    </xf>
    <xf numFmtId="0" fontId="43" fillId="2" borderId="0" xfId="0" applyFont="1" applyFill="1"/>
    <xf numFmtId="42" fontId="38" fillId="5" borderId="30" xfId="6" applyNumberFormat="1" applyFont="1" applyFill="1" applyBorder="1" applyAlignment="1">
      <alignment horizontal="center" vertical="center" wrapText="1"/>
    </xf>
    <xf numFmtId="42" fontId="38" fillId="5" borderId="31" xfId="6" applyNumberFormat="1" applyFont="1" applyFill="1" applyBorder="1" applyAlignment="1">
      <alignment horizontal="center" vertical="center" wrapText="1"/>
    </xf>
    <xf numFmtId="42" fontId="38" fillId="5" borderId="32" xfId="6" applyNumberFormat="1" applyFont="1" applyFill="1" applyBorder="1" applyAlignment="1">
      <alignment horizontal="center" vertical="center" wrapText="1"/>
    </xf>
    <xf numFmtId="0" fontId="38" fillId="5" borderId="33" xfId="0" applyFont="1" applyFill="1" applyBorder="1" applyAlignment="1">
      <alignment horizontal="center" vertical="center" wrapText="1"/>
    </xf>
    <xf numFmtId="0" fontId="38" fillId="5" borderId="34" xfId="0" applyFont="1" applyFill="1" applyBorder="1" applyAlignment="1">
      <alignment horizontal="center" vertical="center" wrapText="1"/>
    </xf>
    <xf numFmtId="42" fontId="38" fillId="5" borderId="35" xfId="6" applyNumberFormat="1" applyFont="1" applyFill="1" applyBorder="1" applyAlignment="1">
      <alignment horizontal="center" vertical="center" wrapText="1"/>
    </xf>
    <xf numFmtId="42" fontId="38" fillId="5" borderId="34" xfId="6" applyNumberFormat="1" applyFont="1" applyFill="1" applyBorder="1" applyAlignment="1">
      <alignment horizontal="center" vertical="center" wrapText="1"/>
    </xf>
    <xf numFmtId="42" fontId="38" fillId="5" borderId="36" xfId="6" applyNumberFormat="1" applyFont="1" applyFill="1" applyBorder="1" applyAlignment="1">
      <alignment horizontal="center" vertical="center" wrapText="1"/>
    </xf>
    <xf numFmtId="0" fontId="7" fillId="0" borderId="7" xfId="0" applyFont="1" applyBorder="1"/>
    <xf numFmtId="0" fontId="7" fillId="6" borderId="37" xfId="0" applyFont="1" applyFill="1" applyBorder="1" applyAlignment="1">
      <alignment horizontal="left"/>
    </xf>
    <xf numFmtId="164" fontId="7" fillId="6" borderId="38" xfId="4" applyNumberFormat="1" applyFont="1" applyFill="1" applyBorder="1" applyAlignment="1">
      <alignment horizontal="center"/>
    </xf>
    <xf numFmtId="164" fontId="7" fillId="6" borderId="39" xfId="0" applyNumberFormat="1" applyFont="1" applyFill="1" applyBorder="1" applyAlignment="1">
      <alignment horizontal="left"/>
    </xf>
    <xf numFmtId="0" fontId="7" fillId="2" borderId="40" xfId="0" applyFont="1" applyFill="1" applyBorder="1"/>
    <xf numFmtId="0" fontId="7" fillId="0" borderId="11" xfId="0" applyFont="1" applyBorder="1"/>
    <xf numFmtId="0" fontId="7" fillId="6" borderId="41" xfId="0" applyFont="1" applyFill="1" applyBorder="1" applyAlignment="1">
      <alignment horizontal="left"/>
    </xf>
    <xf numFmtId="0" fontId="7" fillId="6" borderId="29" xfId="0" applyFont="1" applyFill="1" applyBorder="1" applyAlignment="1">
      <alignment horizontal="left"/>
    </xf>
    <xf numFmtId="0" fontId="41" fillId="6" borderId="7" xfId="0" applyFont="1" applyFill="1" applyBorder="1"/>
    <xf numFmtId="0" fontId="7" fillId="6" borderId="43" xfId="0" applyFont="1" applyFill="1" applyBorder="1" applyAlignment="1">
      <alignment horizontal="left"/>
    </xf>
    <xf numFmtId="0" fontId="7" fillId="6" borderId="44" xfId="0" applyFont="1" applyFill="1" applyBorder="1" applyAlignment="1">
      <alignment horizontal="left"/>
    </xf>
    <xf numFmtId="42" fontId="7" fillId="6" borderId="0" xfId="6" applyNumberFormat="1" applyFont="1" applyFill="1"/>
    <xf numFmtId="42" fontId="7" fillId="6" borderId="46" xfId="6" applyNumberFormat="1" applyFont="1" applyFill="1" applyBorder="1"/>
    <xf numFmtId="164" fontId="7" fillId="6" borderId="41" xfId="4" applyNumberFormat="1" applyFont="1" applyFill="1" applyBorder="1" applyAlignment="1">
      <alignment horizontal="center"/>
    </xf>
    <xf numFmtId="0" fontId="7" fillId="6" borderId="7" xfId="0" applyFont="1" applyFill="1" applyBorder="1"/>
    <xf numFmtId="0" fontId="7" fillId="6" borderId="29" xfId="0" applyFont="1" applyFill="1" applyBorder="1" applyAlignment="1">
      <alignment horizontal="center"/>
    </xf>
    <xf numFmtId="0" fontId="47" fillId="0" borderId="0" xfId="0" applyFont="1"/>
    <xf numFmtId="0" fontId="47" fillId="2" borderId="0" xfId="0" applyFont="1" applyFill="1"/>
    <xf numFmtId="0" fontId="47" fillId="2" borderId="40" xfId="0" applyFont="1" applyFill="1" applyBorder="1"/>
    <xf numFmtId="42" fontId="47" fillId="2" borderId="0" xfId="6" applyNumberFormat="1" applyFont="1" applyFill="1"/>
    <xf numFmtId="42" fontId="47" fillId="2" borderId="46" xfId="6" applyNumberFormat="1" applyFont="1" applyFill="1" applyBorder="1"/>
    <xf numFmtId="0" fontId="7" fillId="6" borderId="48" xfId="0" applyFont="1" applyFill="1" applyBorder="1" applyAlignment="1">
      <alignment horizontal="left"/>
    </xf>
    <xf numFmtId="0" fontId="7" fillId="6" borderId="49" xfId="0" applyFont="1" applyFill="1" applyBorder="1" applyAlignment="1">
      <alignment horizontal="left"/>
    </xf>
    <xf numFmtId="0" fontId="47" fillId="2" borderId="46" xfId="0" applyFont="1" applyFill="1" applyBorder="1"/>
    <xf numFmtId="0" fontId="38" fillId="2" borderId="51" xfId="0" applyFont="1" applyFill="1" applyBorder="1"/>
    <xf numFmtId="0" fontId="43" fillId="2" borderId="52" xfId="0" applyFont="1" applyFill="1" applyBorder="1"/>
    <xf numFmtId="42" fontId="43" fillId="2" borderId="52" xfId="6" applyNumberFormat="1" applyFont="1" applyFill="1" applyBorder="1"/>
    <xf numFmtId="0" fontId="17" fillId="9" borderId="53" xfId="0" applyFont="1" applyFill="1" applyBorder="1" applyAlignment="1">
      <alignment horizontal="right"/>
    </xf>
    <xf numFmtId="42" fontId="43" fillId="2" borderId="0" xfId="6" applyNumberFormat="1" applyFont="1" applyFill="1"/>
    <xf numFmtId="0" fontId="28" fillId="0" borderId="0" xfId="0" applyFont="1" applyAlignment="1">
      <alignment horizontal="center"/>
    </xf>
    <xf numFmtId="0" fontId="48" fillId="2" borderId="0" xfId="3" applyFont="1" applyFill="1" applyAlignment="1">
      <alignment horizontal="right"/>
    </xf>
    <xf numFmtId="0" fontId="37" fillId="8" borderId="0" xfId="0" applyFont="1" applyFill="1" applyAlignment="1">
      <alignment horizontal="left" vertical="center"/>
    </xf>
    <xf numFmtId="0" fontId="37" fillId="8" borderId="0" xfId="0" applyFont="1" applyFill="1" applyAlignment="1">
      <alignment horizontal="left" vertical="center" wrapText="1"/>
    </xf>
    <xf numFmtId="169" fontId="46" fillId="8" borderId="0" xfId="0" applyNumberFormat="1" applyFont="1" applyFill="1" applyBorder="1"/>
    <xf numFmtId="0" fontId="38" fillId="8" borderId="0" xfId="0" applyFont="1" applyFill="1" applyAlignment="1">
      <alignment horizontal="left" vertical="center" wrapText="1"/>
    </xf>
    <xf numFmtId="0" fontId="38" fillId="8" borderId="0" xfId="0" applyFont="1" applyFill="1" applyAlignment="1">
      <alignment horizontal="center" vertical="center" wrapText="1"/>
    </xf>
    <xf numFmtId="0" fontId="28" fillId="0" borderId="23" xfId="0" applyFont="1" applyBorder="1" applyAlignment="1">
      <alignment horizontal="center" vertical="center"/>
    </xf>
    <xf numFmtId="0" fontId="39" fillId="0" borderId="17" xfId="0" applyFont="1" applyBorder="1" applyAlignment="1">
      <alignment horizontal="center" vertical="center"/>
    </xf>
    <xf numFmtId="0" fontId="17" fillId="9" borderId="24" xfId="0" applyFont="1" applyFill="1" applyBorder="1" applyAlignment="1">
      <alignment horizontal="right" vertical="center"/>
    </xf>
    <xf numFmtId="169" fontId="40" fillId="9" borderId="25" xfId="0" applyNumberFormat="1" applyFont="1" applyFill="1" applyBorder="1" applyAlignment="1">
      <alignment vertical="center"/>
    </xf>
    <xf numFmtId="0" fontId="35" fillId="2" borderId="0" xfId="0" applyFont="1" applyFill="1" applyAlignment="1">
      <alignment vertical="center"/>
    </xf>
    <xf numFmtId="0" fontId="33" fillId="2" borderId="0" xfId="0" applyFont="1" applyFill="1" applyAlignment="1">
      <alignment vertical="center"/>
    </xf>
    <xf numFmtId="0" fontId="36" fillId="2" borderId="0" xfId="0" applyFont="1" applyFill="1" applyAlignment="1">
      <alignment horizontal="right" vertical="center"/>
    </xf>
    <xf numFmtId="42" fontId="43" fillId="2" borderId="0" xfId="6" applyNumberFormat="1" applyFont="1" applyFill="1" applyAlignment="1">
      <alignment horizontal="left"/>
    </xf>
    <xf numFmtId="169" fontId="46" fillId="11" borderId="25" xfId="0" applyNumberFormat="1" applyFont="1" applyFill="1" applyBorder="1"/>
    <xf numFmtId="42" fontId="43" fillId="12" borderId="54" xfId="6" applyNumberFormat="1" applyFont="1" applyFill="1" applyBorder="1"/>
    <xf numFmtId="164" fontId="7" fillId="6" borderId="42" xfId="4" applyFont="1" applyFill="1" applyBorder="1"/>
    <xf numFmtId="164" fontId="7" fillId="6" borderId="45" xfId="4" applyFont="1" applyFill="1" applyBorder="1"/>
    <xf numFmtId="164" fontId="7" fillId="6" borderId="50" xfId="4" applyFont="1" applyFill="1" applyBorder="1"/>
    <xf numFmtId="0" fontId="38" fillId="5" borderId="47" xfId="0" applyFont="1" applyFill="1" applyBorder="1" applyAlignment="1">
      <alignment horizontal="center"/>
    </xf>
    <xf numFmtId="0" fontId="57" fillId="10" borderId="0" xfId="0" applyFont="1" applyFill="1" applyAlignment="1">
      <alignment horizontal="left"/>
    </xf>
    <xf numFmtId="0" fontId="3" fillId="2" borderId="0" xfId="0" applyFont="1" applyFill="1" applyAlignment="1">
      <alignment horizontal="center" vertical="center"/>
    </xf>
    <xf numFmtId="0" fontId="4" fillId="2" borderId="0" xfId="0" applyFont="1" applyFill="1" applyAlignment="1">
      <alignment horizontal="center" vertical="center"/>
    </xf>
    <xf numFmtId="0" fontId="5" fillId="2" borderId="0" xfId="0" applyFont="1" applyFill="1" applyAlignment="1">
      <alignment horizontal="left" vertical="center"/>
    </xf>
    <xf numFmtId="0" fontId="1" fillId="2" borderId="0" xfId="0" applyFont="1" applyFill="1" applyAlignment="1">
      <alignment horizontal="center" vertical="center" wrapText="1"/>
    </xf>
    <xf numFmtId="6" fontId="5" fillId="2" borderId="0" xfId="0" applyNumberFormat="1" applyFont="1" applyFill="1" applyAlignment="1">
      <alignment horizontal="left" vertical="center" wrapText="1"/>
    </xf>
    <xf numFmtId="6" fontId="5" fillId="2" borderId="0" xfId="0" applyNumberFormat="1" applyFont="1" applyFill="1" applyAlignment="1">
      <alignment horizontal="center" vertical="center" wrapText="1"/>
    </xf>
    <xf numFmtId="7" fontId="5" fillId="2" borderId="0" xfId="0" applyNumberFormat="1" applyFont="1" applyFill="1" applyAlignment="1">
      <alignment horizontal="center" vertical="center" wrapText="1"/>
    </xf>
    <xf numFmtId="8" fontId="5" fillId="2" borderId="0" xfId="0" applyNumberFormat="1" applyFont="1" applyFill="1" applyAlignment="1">
      <alignment horizontal="left" vertical="center" wrapText="1"/>
    </xf>
    <xf numFmtId="6" fontId="1" fillId="2" borderId="0" xfId="0" applyNumberFormat="1" applyFont="1" applyFill="1" applyAlignment="1">
      <alignment horizontal="center" vertical="center" wrapText="1"/>
    </xf>
    <xf numFmtId="8" fontId="1" fillId="2" borderId="0" xfId="0" applyNumberFormat="1" applyFont="1" applyFill="1" applyAlignment="1">
      <alignment horizontal="center" vertical="center" wrapText="1"/>
    </xf>
    <xf numFmtId="6" fontId="8" fillId="2" borderId="1" xfId="0" applyNumberFormat="1" applyFont="1" applyFill="1" applyBorder="1" applyAlignment="1">
      <alignment horizontal="left" vertical="center" wrapText="1"/>
    </xf>
    <xf numFmtId="6" fontId="8" fillId="2" borderId="2" xfId="0" applyNumberFormat="1" applyFont="1" applyFill="1" applyBorder="1" applyAlignment="1">
      <alignment horizontal="left" vertical="center" wrapText="1"/>
    </xf>
    <xf numFmtId="6" fontId="8" fillId="2" borderId="3" xfId="0" applyNumberFormat="1" applyFont="1" applyFill="1" applyBorder="1" applyAlignment="1">
      <alignment horizontal="left" vertical="center" wrapText="1"/>
    </xf>
    <xf numFmtId="167" fontId="8" fillId="2" borderId="4" xfId="0" applyNumberFormat="1" applyFont="1" applyFill="1" applyBorder="1" applyAlignment="1">
      <alignment horizontal="left" vertical="center" wrapText="1"/>
    </xf>
    <xf numFmtId="167" fontId="8" fillId="2" borderId="5" xfId="0" applyNumberFormat="1" applyFont="1" applyFill="1" applyBorder="1" applyAlignment="1">
      <alignment horizontal="left" vertical="center" wrapText="1"/>
    </xf>
    <xf numFmtId="7" fontId="5" fillId="2" borderId="0" xfId="0" applyNumberFormat="1" applyFont="1" applyFill="1" applyAlignment="1">
      <alignment horizontal="left" vertical="center" wrapText="1"/>
    </xf>
    <xf numFmtId="169" fontId="5" fillId="2" borderId="0" xfId="0" applyNumberFormat="1" applyFont="1" applyFill="1" applyAlignment="1">
      <alignment horizontal="center" vertical="center" wrapText="1"/>
    </xf>
    <xf numFmtId="8" fontId="8" fillId="2" borderId="0" xfId="0" applyNumberFormat="1" applyFont="1" applyFill="1" applyAlignment="1">
      <alignment horizontal="center" vertical="center" wrapText="1"/>
    </xf>
    <xf numFmtId="167" fontId="8" fillId="2" borderId="4" xfId="0" applyNumberFormat="1" applyFont="1" applyFill="1" applyBorder="1" applyAlignment="1">
      <alignment horizontal="right" vertical="center" wrapText="1"/>
    </xf>
    <xf numFmtId="167" fontId="8" fillId="2" borderId="5" xfId="0" applyNumberFormat="1" applyFont="1" applyFill="1" applyBorder="1" applyAlignment="1">
      <alignment horizontal="right" vertical="center" wrapText="1"/>
    </xf>
    <xf numFmtId="6" fontId="8" fillId="2" borderId="0" xfId="0" applyNumberFormat="1" applyFont="1" applyFill="1" applyAlignment="1">
      <alignment vertical="center" wrapText="1"/>
    </xf>
    <xf numFmtId="167" fontId="8" fillId="2" borderId="0" xfId="0" applyNumberFormat="1" applyFont="1" applyFill="1" applyAlignment="1">
      <alignment horizontal="left" vertical="center" wrapText="1"/>
    </xf>
    <xf numFmtId="167" fontId="8" fillId="2" borderId="0" xfId="0" applyNumberFormat="1" applyFont="1" applyFill="1" applyAlignment="1">
      <alignment vertical="center" wrapText="1"/>
    </xf>
    <xf numFmtId="44" fontId="10" fillId="2" borderId="0" xfId="0" applyNumberFormat="1" applyFont="1" applyFill="1" applyAlignment="1">
      <alignment horizontal="center" vertical="center" wrapText="1"/>
    </xf>
    <xf numFmtId="0" fontId="5" fillId="2" borderId="0" xfId="0" applyFont="1" applyFill="1" applyAlignment="1">
      <alignment horizontal="left"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10" fontId="5" fillId="2" borderId="7" xfId="0" applyNumberFormat="1" applyFont="1" applyFill="1" applyBorder="1" applyAlignment="1">
      <alignment horizontal="center" vertical="center" wrapText="1"/>
    </xf>
    <xf numFmtId="10" fontId="5" fillId="2" borderId="8"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8" fontId="4" fillId="2" borderId="11" xfId="0" applyNumberFormat="1" applyFont="1" applyFill="1" applyBorder="1" applyAlignment="1">
      <alignment horizontal="right" vertical="center" wrapText="1"/>
    </xf>
    <xf numFmtId="8" fontId="4" fillId="2" borderId="4" xfId="0" applyNumberFormat="1" applyFont="1" applyFill="1" applyBorder="1" applyAlignment="1">
      <alignment horizontal="right" vertical="center" wrapText="1"/>
    </xf>
    <xf numFmtId="0" fontId="5" fillId="2" borderId="5" xfId="0" applyFont="1" applyFill="1" applyBorder="1" applyAlignment="1">
      <alignment vertical="center" wrapText="1"/>
    </xf>
    <xf numFmtId="0" fontId="5" fillId="2" borderId="6" xfId="0" applyFont="1" applyFill="1" applyBorder="1" applyAlignment="1">
      <alignment vertical="center" wrapText="1"/>
    </xf>
    <xf numFmtId="10" fontId="5" fillId="2" borderId="1" xfId="0" applyNumberFormat="1" applyFont="1" applyFill="1" applyBorder="1" applyAlignment="1">
      <alignment horizontal="center" vertical="center" wrapText="1"/>
    </xf>
    <xf numFmtId="10" fontId="5" fillId="2" borderId="3" xfId="0" applyNumberFormat="1" applyFont="1" applyFill="1" applyBorder="1" applyAlignment="1">
      <alignment horizontal="center" vertical="center" wrapText="1"/>
    </xf>
    <xf numFmtId="10" fontId="5" fillId="2" borderId="12" xfId="0" applyNumberFormat="1" applyFont="1" applyFill="1" applyBorder="1" applyAlignment="1">
      <alignment horizontal="center" vertical="center" wrapText="1"/>
    </xf>
    <xf numFmtId="10" fontId="5" fillId="2" borderId="13" xfId="0" applyNumberFormat="1" applyFont="1" applyFill="1" applyBorder="1" applyAlignment="1">
      <alignment horizontal="center" vertical="center" wrapText="1"/>
    </xf>
    <xf numFmtId="10" fontId="5" fillId="2" borderId="4" xfId="0" applyNumberFormat="1" applyFont="1" applyFill="1" applyBorder="1" applyAlignment="1">
      <alignment horizontal="center" vertical="center" wrapText="1"/>
    </xf>
    <xf numFmtId="10" fontId="5" fillId="2" borderId="6" xfId="0" applyNumberFormat="1" applyFont="1" applyFill="1" applyBorder="1" applyAlignment="1">
      <alignment horizontal="center" vertical="center" wrapText="1"/>
    </xf>
    <xf numFmtId="0" fontId="5" fillId="2" borderId="12" xfId="0" applyFont="1" applyFill="1" applyBorder="1" applyAlignment="1">
      <alignment vertical="center" wrapText="1"/>
    </xf>
    <xf numFmtId="0" fontId="5" fillId="2" borderId="0" xfId="0" applyFont="1" applyFill="1" applyAlignment="1">
      <alignment vertical="center" wrapText="1"/>
    </xf>
    <xf numFmtId="0" fontId="5" fillId="2" borderId="13" xfId="0" applyFont="1" applyFill="1" applyBorder="1" applyAlignment="1">
      <alignment vertical="center" wrapText="1"/>
    </xf>
    <xf numFmtId="0" fontId="5" fillId="2" borderId="12" xfId="0" applyFont="1" applyFill="1" applyBorder="1" applyAlignment="1">
      <alignment horizontal="right" vertical="center" wrapText="1"/>
    </xf>
    <xf numFmtId="0" fontId="5" fillId="2" borderId="0" xfId="0" applyFont="1" applyFill="1" applyAlignment="1">
      <alignment horizontal="right" vertical="center" wrapText="1"/>
    </xf>
    <xf numFmtId="10" fontId="5" fillId="2" borderId="0" xfId="0" applyNumberFormat="1" applyFont="1" applyFill="1" applyAlignment="1">
      <alignment horizontal="center" vertical="center" wrapText="1"/>
    </xf>
    <xf numFmtId="0" fontId="5" fillId="2" borderId="0" xfId="0" applyFont="1" applyFill="1" applyAlignment="1">
      <alignment horizontal="center" vertical="center" wrapText="1"/>
    </xf>
    <xf numFmtId="0" fontId="5" fillId="2" borderId="13" xfId="0" applyFont="1" applyFill="1" applyBorder="1" applyAlignment="1">
      <alignment horizontal="center" vertical="center" wrapText="1"/>
    </xf>
    <xf numFmtId="169" fontId="5" fillId="2" borderId="4" xfId="0" applyNumberFormat="1" applyFont="1" applyFill="1" applyBorder="1" applyAlignment="1">
      <alignment horizontal="right" vertical="center" wrapText="1"/>
    </xf>
    <xf numFmtId="169" fontId="5" fillId="2" borderId="5" xfId="0" applyNumberFormat="1" applyFont="1" applyFill="1" applyBorder="1" applyAlignment="1">
      <alignment horizontal="right" vertical="center" wrapText="1"/>
    </xf>
    <xf numFmtId="0" fontId="5" fillId="2" borderId="5" xfId="0" applyFont="1" applyFill="1" applyBorder="1" applyAlignment="1">
      <alignment horizontal="left" vertical="center" wrapText="1"/>
    </xf>
    <xf numFmtId="169" fontId="4" fillId="2" borderId="5" xfId="0" applyNumberFormat="1" applyFont="1" applyFill="1" applyBorder="1" applyAlignment="1">
      <alignment horizontal="left"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167" fontId="4" fillId="2" borderId="2" xfId="0" applyNumberFormat="1" applyFont="1" applyFill="1" applyBorder="1" applyAlignment="1">
      <alignment horizontal="center" vertical="center" wrapText="1"/>
    </xf>
    <xf numFmtId="0" fontId="5" fillId="2" borderId="4" xfId="0" applyFont="1" applyFill="1" applyBorder="1" applyAlignment="1">
      <alignment horizontal="left" vertical="center" wrapText="1"/>
    </xf>
    <xf numFmtId="0" fontId="5" fillId="2" borderId="6" xfId="0" applyFont="1" applyFill="1" applyBorder="1" applyAlignment="1">
      <alignment horizontal="left" vertical="center" wrapText="1"/>
    </xf>
    <xf numFmtId="0" fontId="4" fillId="2" borderId="0" xfId="0" applyFont="1" applyFill="1" applyAlignment="1">
      <alignment horizontal="left" vertical="center" wrapText="1"/>
    </xf>
    <xf numFmtId="0" fontId="12" fillId="2" borderId="5" xfId="0" applyFont="1" applyFill="1" applyBorder="1" applyAlignment="1">
      <alignment horizontal="left" vertical="center" wrapText="1"/>
    </xf>
    <xf numFmtId="0" fontId="3" fillId="2" borderId="9"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10" xfId="0" applyFont="1" applyFill="1" applyBorder="1" applyAlignment="1">
      <alignment horizontal="center" vertical="center"/>
    </xf>
    <xf numFmtId="0" fontId="11" fillId="2" borderId="7" xfId="0" applyFont="1" applyFill="1" applyBorder="1" applyAlignment="1">
      <alignment horizontal="left" vertical="center"/>
    </xf>
    <xf numFmtId="0" fontId="7" fillId="2" borderId="7" xfId="0" applyFont="1" applyFill="1" applyBorder="1" applyAlignment="1">
      <alignment horizontal="left" vertical="center"/>
    </xf>
    <xf numFmtId="0" fontId="7" fillId="2" borderId="8" xfId="0" applyFont="1" applyFill="1" applyBorder="1" applyAlignment="1">
      <alignment horizontal="center" vertical="center"/>
    </xf>
    <xf numFmtId="0" fontId="7" fillId="2" borderId="10"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xf numFmtId="0" fontId="15" fillId="2" borderId="8" xfId="0" applyFont="1" applyFill="1" applyBorder="1" applyAlignment="1">
      <alignment horizontal="right" vertical="center"/>
    </xf>
    <xf numFmtId="0" fontId="15" fillId="2" borderId="9" xfId="0" applyFont="1" applyFill="1" applyBorder="1" applyAlignment="1">
      <alignment horizontal="right" vertical="center"/>
    </xf>
    <xf numFmtId="0" fontId="15" fillId="2" borderId="10" xfId="0" applyFont="1" applyFill="1" applyBorder="1" applyAlignment="1">
      <alignment horizontal="right" vertical="center"/>
    </xf>
    <xf numFmtId="0" fontId="4" fillId="2" borderId="7" xfId="0" applyFont="1" applyFill="1" applyBorder="1" applyAlignment="1">
      <alignment horizontal="left" vertical="center" wrapText="1"/>
    </xf>
    <xf numFmtId="0" fontId="7" fillId="2" borderId="9" xfId="0" applyFont="1" applyFill="1" applyBorder="1" applyAlignment="1">
      <alignment horizontal="center" vertical="center"/>
    </xf>
    <xf numFmtId="0" fontId="17" fillId="2" borderId="7" xfId="0" applyFont="1" applyFill="1" applyBorder="1" applyAlignment="1">
      <alignment horizontal="right" vertical="center" wrapText="1"/>
    </xf>
    <xf numFmtId="0" fontId="18" fillId="2" borderId="7" xfId="0" applyFont="1" applyFill="1" applyBorder="1" applyAlignment="1">
      <alignment horizontal="right" vertical="center" wrapText="1"/>
    </xf>
    <xf numFmtId="0" fontId="12" fillId="2" borderId="9"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4" fillId="2" borderId="7" xfId="0" applyFont="1" applyFill="1" applyBorder="1" applyAlignment="1">
      <alignment horizontal="center" vertical="center"/>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9" fillId="2" borderId="0" xfId="0" applyFont="1" applyFill="1" applyAlignment="1">
      <alignment horizontal="center"/>
    </xf>
    <xf numFmtId="0" fontId="21" fillId="2" borderId="0" xfId="0" applyFont="1" applyFill="1" applyAlignment="1">
      <alignment horizontal="center" vertical="center" wrapText="1"/>
    </xf>
    <xf numFmtId="0" fontId="11" fillId="2" borderId="0" xfId="0" applyFont="1" applyFill="1" applyAlignment="1">
      <alignment horizontal="center" vertical="center"/>
    </xf>
    <xf numFmtId="0" fontId="22" fillId="2" borderId="0" xfId="0" applyFont="1" applyFill="1" applyAlignment="1">
      <alignment horizontal="center" vertical="top"/>
    </xf>
    <xf numFmtId="0" fontId="23" fillId="2" borderId="0" xfId="0" applyFont="1" applyFill="1" applyAlignment="1">
      <alignment horizontal="center" vertical="top"/>
    </xf>
    <xf numFmtId="0" fontId="25" fillId="3" borderId="0" xfId="0" applyFont="1" applyFill="1" applyAlignment="1">
      <alignment horizontal="center" vertical="center"/>
    </xf>
    <xf numFmtId="0" fontId="20" fillId="2" borderId="0" xfId="0" applyFont="1" applyFill="1" applyAlignment="1">
      <alignment horizontal="center" vertical="center"/>
    </xf>
    <xf numFmtId="0" fontId="31" fillId="7" borderId="16" xfId="0" applyFont="1" applyFill="1" applyBorder="1" applyAlignment="1">
      <alignment horizontal="center" vertical="center"/>
    </xf>
    <xf numFmtId="0" fontId="31" fillId="7" borderId="0" xfId="0" applyFont="1" applyFill="1" applyAlignment="1">
      <alignment horizontal="center" vertical="center"/>
    </xf>
    <xf numFmtId="0" fontId="37" fillId="8" borderId="0" xfId="0" applyFont="1" applyFill="1" applyAlignment="1">
      <alignment horizontal="left" vertical="center"/>
    </xf>
    <xf numFmtId="0" fontId="27" fillId="0" borderId="0" xfId="0" applyFont="1" applyBorder="1" applyAlignment="1">
      <alignment horizontal="left"/>
    </xf>
    <xf numFmtId="0" fontId="27" fillId="0" borderId="55" xfId="0" applyFont="1" applyBorder="1" applyAlignment="1">
      <alignment horizontal="left"/>
    </xf>
    <xf numFmtId="0" fontId="4" fillId="4" borderId="8"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10" xfId="0" applyFont="1" applyFill="1" applyBorder="1" applyAlignment="1">
      <alignment horizontal="center" vertical="center"/>
    </xf>
    <xf numFmtId="0" fontId="26" fillId="5" borderId="0" xfId="0" applyFont="1" applyFill="1" applyAlignment="1">
      <alignment horizontal="center" vertical="center"/>
    </xf>
    <xf numFmtId="0" fontId="27" fillId="0" borderId="0" xfId="0" applyFont="1" applyAlignment="1">
      <alignment horizontal="left" vertical="center" wrapText="1"/>
    </xf>
    <xf numFmtId="0" fontId="27" fillId="2" borderId="0" xfId="0" applyFont="1" applyFill="1" applyAlignment="1">
      <alignment horizontal="left" vertical="center" wrapText="1"/>
    </xf>
    <xf numFmtId="0" fontId="27" fillId="6" borderId="0" xfId="0" applyFont="1" applyFill="1" applyAlignment="1">
      <alignment horizontal="left" vertical="center" wrapText="1"/>
    </xf>
    <xf numFmtId="0" fontId="28" fillId="6" borderId="0" xfId="0" applyFont="1" applyFill="1" applyAlignment="1">
      <alignment horizontal="left" vertical="center" wrapText="1"/>
    </xf>
    <xf numFmtId="0" fontId="37" fillId="8" borderId="24" xfId="0" applyFont="1" applyFill="1" applyBorder="1" applyAlignment="1">
      <alignment horizontal="center"/>
    </xf>
    <xf numFmtId="0" fontId="37" fillId="8" borderId="25" xfId="0" applyFont="1" applyFill="1" applyBorder="1" applyAlignment="1">
      <alignment horizontal="center"/>
    </xf>
    <xf numFmtId="0" fontId="5" fillId="6" borderId="8" xfId="0" applyFont="1" applyFill="1" applyBorder="1" applyAlignment="1">
      <alignment horizontal="left" vertical="center" wrapText="1"/>
    </xf>
    <xf numFmtId="0" fontId="5" fillId="6" borderId="9" xfId="0" applyFont="1" applyFill="1" applyBorder="1" applyAlignment="1">
      <alignment horizontal="left" vertical="center" wrapText="1"/>
    </xf>
    <xf numFmtId="0" fontId="5" fillId="6" borderId="10" xfId="0" applyFont="1" applyFill="1" applyBorder="1" applyAlignment="1">
      <alignment horizontal="left" vertical="center" wrapText="1"/>
    </xf>
    <xf numFmtId="0" fontId="26" fillId="5" borderId="5" xfId="0" applyFont="1" applyFill="1" applyBorder="1" applyAlignment="1">
      <alignment horizontal="center" vertical="center"/>
    </xf>
    <xf numFmtId="0" fontId="7" fillId="2" borderId="0" xfId="0" applyFont="1" applyFill="1" applyAlignment="1">
      <alignment horizontal="left" vertical="top" wrapText="1"/>
    </xf>
    <xf numFmtId="0" fontId="38" fillId="5" borderId="56" xfId="0" applyFont="1" applyFill="1" applyBorder="1" applyAlignment="1">
      <alignment horizontal="center" vertical="center"/>
    </xf>
    <xf numFmtId="0" fontId="38" fillId="5" borderId="57" xfId="0" applyFont="1" applyFill="1" applyBorder="1" applyAlignment="1">
      <alignment horizontal="center" vertical="center"/>
    </xf>
  </cellXfs>
  <cellStyles count="9">
    <cellStyle name="Euro" xfId="1"/>
    <cellStyle name="Euro 2" xfId="2"/>
    <cellStyle name="Lien hypertexte" xfId="3" builtinId="8"/>
    <cellStyle name="Milliers" xfId="4" builtinId="3"/>
    <cellStyle name="Milliers 2" xfId="5"/>
    <cellStyle name="Monétaire" xfId="6" builtinId="4"/>
    <cellStyle name="Normal" xfId="0" builtinId="0"/>
    <cellStyle name="Normal 2" xfId="7"/>
    <cellStyle name="Pourcentage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6</xdr:col>
      <xdr:colOff>188285</xdr:colOff>
      <xdr:row>56</xdr:row>
      <xdr:rowOff>0</xdr:rowOff>
    </xdr:from>
    <xdr:ext cx="7064197" cy="0"/>
    <xdr:pic>
      <xdr:nvPicPr>
        <xdr:cNvPr id="4" name="Image 2"/>
        <xdr:cNvPicPr>
          <a:picLocks noChangeAspect="1"/>
        </xdr:cNvPicPr>
      </xdr:nvPicPr>
      <xdr:blipFill>
        <a:blip xmlns:r="http://schemas.openxmlformats.org/officeDocument/2006/relationships" r:embed="rId1"/>
        <a:srcRect l="3479"/>
        <a:stretch/>
      </xdr:blipFill>
      <xdr:spPr bwMode="auto">
        <a:xfrm>
          <a:off x="11484935" y="5010149"/>
          <a:ext cx="7064197" cy="0"/>
        </a:xfrm>
        <a:prstGeom prst="rect">
          <a:avLst/>
        </a:prstGeom>
      </xdr:spPr>
    </xdr:pic>
    <xdr:clientData/>
  </xdr:oneCellAnchor>
  <xdr:oneCellAnchor>
    <xdr:from>
      <xdr:col>6</xdr:col>
      <xdr:colOff>221511</xdr:colOff>
      <xdr:row>56</xdr:row>
      <xdr:rowOff>0</xdr:rowOff>
    </xdr:from>
    <xdr:ext cx="8952601" cy="0"/>
    <xdr:pic>
      <xdr:nvPicPr>
        <xdr:cNvPr id="5" name="Image 4"/>
        <xdr:cNvPicPr>
          <a:picLocks noChangeAspect="1"/>
        </xdr:cNvPicPr>
      </xdr:nvPicPr>
      <xdr:blipFill>
        <a:blip xmlns:r="http://schemas.openxmlformats.org/officeDocument/2006/relationships" r:embed="rId2"/>
        <a:stretch/>
      </xdr:blipFill>
      <xdr:spPr bwMode="auto">
        <a:xfrm>
          <a:off x="11518161" y="5010149"/>
          <a:ext cx="8952601" cy="0"/>
        </a:xfrm>
        <a:prstGeom prst="rect">
          <a:avLst/>
        </a:prstGeom>
      </xdr:spPr>
    </xdr:pic>
    <xdr:clientData/>
  </xdr:oneCellAnchor>
  <xdr:oneCellAnchor>
    <xdr:from>
      <xdr:col>6</xdr:col>
      <xdr:colOff>199360</xdr:colOff>
      <xdr:row>56</xdr:row>
      <xdr:rowOff>0</xdr:rowOff>
    </xdr:from>
    <xdr:ext cx="8885934" cy="0"/>
    <xdr:pic>
      <xdr:nvPicPr>
        <xdr:cNvPr id="6" name="Image 5"/>
        <xdr:cNvPicPr>
          <a:picLocks noChangeAspect="1"/>
        </xdr:cNvPicPr>
      </xdr:nvPicPr>
      <xdr:blipFill>
        <a:blip xmlns:r="http://schemas.openxmlformats.org/officeDocument/2006/relationships" r:embed="rId3"/>
        <a:stretch/>
      </xdr:blipFill>
      <xdr:spPr bwMode="auto">
        <a:xfrm>
          <a:off x="11496010" y="5010149"/>
          <a:ext cx="8885934" cy="0"/>
        </a:xfrm>
        <a:prstGeom prst="rect">
          <a:avLst/>
        </a:prstGeom>
      </xdr:spPr>
    </xdr:pic>
    <xdr:clientData/>
  </xdr:oneCellAnchor>
  <xdr:twoCellAnchor editAs="oneCell">
    <xdr:from>
      <xdr:col>3</xdr:col>
      <xdr:colOff>1730782</xdr:colOff>
      <xdr:row>1</xdr:row>
      <xdr:rowOff>61644</xdr:rowOff>
    </xdr:from>
    <xdr:to>
      <xdr:col>5</xdr:col>
      <xdr:colOff>271059</xdr:colOff>
      <xdr:row>1</xdr:row>
      <xdr:rowOff>1086929</xdr:rowOff>
    </xdr:to>
    <xdr:pic>
      <xdr:nvPicPr>
        <xdr:cNvPr id="7" name="Image 1"/>
        <xdr:cNvPicPr>
          <a:picLocks noChangeAspect="1"/>
        </xdr:cNvPicPr>
      </xdr:nvPicPr>
      <xdr:blipFill>
        <a:blip xmlns:r="http://schemas.openxmlformats.org/officeDocument/2006/relationships" r:embed="rId4"/>
        <a:stretch/>
      </xdr:blipFill>
      <xdr:spPr bwMode="auto">
        <a:xfrm>
          <a:off x="8735431" y="294557"/>
          <a:ext cx="2077107" cy="1025285"/>
        </a:xfrm>
        <a:prstGeom prst="rect">
          <a:avLst/>
        </a:prstGeom>
      </xdr:spPr>
    </xdr:pic>
    <xdr:clientData/>
  </xdr:twoCellAnchor>
  <xdr:twoCellAnchor>
    <xdr:from>
      <xdr:col>1</xdr:col>
      <xdr:colOff>2396345</xdr:colOff>
      <xdr:row>1</xdr:row>
      <xdr:rowOff>134787</xdr:rowOff>
    </xdr:from>
    <xdr:to>
      <xdr:col>2</xdr:col>
      <xdr:colOff>184748</xdr:colOff>
      <xdr:row>1</xdr:row>
      <xdr:rowOff>905648</xdr:rowOff>
    </xdr:to>
    <xdr:pic>
      <xdr:nvPicPr>
        <xdr:cNvPr id="8" name="Image 8" descr="ARS BZH"/>
        <xdr:cNvPicPr>
          <a:picLocks noChangeAspect="1" noChangeArrowheads="1"/>
        </xdr:cNvPicPr>
      </xdr:nvPicPr>
      <xdr:blipFill>
        <a:blip xmlns:r="http://schemas.openxmlformats.org/officeDocument/2006/relationships" r:embed="rId5"/>
        <a:stretch/>
      </xdr:blipFill>
      <xdr:spPr bwMode="auto">
        <a:xfrm>
          <a:off x="3284866" y="367700"/>
          <a:ext cx="1264848" cy="770861"/>
        </a:xfrm>
        <a:prstGeom prst="rect">
          <a:avLst/>
        </a:prstGeom>
        <a:noFill/>
        <a:ln>
          <a:noFill/>
        </a:ln>
      </xdr:spPr>
    </xdr:pic>
    <xdr:clientData/>
  </xdr:twoCellAnchor>
  <xdr:twoCellAnchor>
    <xdr:from>
      <xdr:col>0</xdr:col>
      <xdr:colOff>761999</xdr:colOff>
      <xdr:row>0</xdr:row>
      <xdr:rowOff>190499</xdr:rowOff>
    </xdr:from>
    <xdr:to>
      <xdr:col>1</xdr:col>
      <xdr:colOff>1204944</xdr:colOff>
      <xdr:row>2</xdr:row>
      <xdr:rowOff>19049</xdr:rowOff>
    </xdr:to>
    <xdr:pic>
      <xdr:nvPicPr>
        <xdr:cNvPr id="9" name="Image 12" descr="PREF_region_Bretagne_RVB_mini_cle818f3e"/>
        <xdr:cNvPicPr>
          <a:picLocks noChangeAspect="1" noChangeArrowheads="1"/>
        </xdr:cNvPicPr>
      </xdr:nvPicPr>
      <xdr:blipFill>
        <a:blip xmlns:r="http://schemas.openxmlformats.org/officeDocument/2006/relationships" r:embed="rId6"/>
        <a:stretch/>
      </xdr:blipFill>
      <xdr:spPr bwMode="auto">
        <a:xfrm>
          <a:off x="761999" y="190499"/>
          <a:ext cx="1300194" cy="1209674"/>
        </a:xfrm>
        <a:prstGeom prst="rect">
          <a:avLst/>
        </a:prstGeom>
        <a:noFill/>
        <a:ln>
          <a:noFill/>
        </a:ln>
      </xdr:spPr>
    </xdr:pic>
    <xdr:clientData/>
  </xdr:twoCellAnchor>
  <xdr:twoCellAnchor>
    <xdr:from>
      <xdr:col>5</xdr:col>
      <xdr:colOff>457200</xdr:colOff>
      <xdr:row>1</xdr:row>
      <xdr:rowOff>34505</xdr:rowOff>
    </xdr:from>
    <xdr:to>
      <xdr:col>5</xdr:col>
      <xdr:colOff>1337094</xdr:colOff>
      <xdr:row>2</xdr:row>
      <xdr:rowOff>176014</xdr:rowOff>
    </xdr:to>
    <xdr:pic>
      <xdr:nvPicPr>
        <xdr:cNvPr id="10" name="Image 6" descr="C:\Users\alexandra.marie\Desktop\prse_logo.jpg"/>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1179834" y="267418"/>
          <a:ext cx="879894" cy="1254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1078301</xdr:colOff>
      <xdr:row>0</xdr:row>
      <xdr:rowOff>86264</xdr:rowOff>
    </xdr:from>
    <xdr:to>
      <xdr:col>1</xdr:col>
      <xdr:colOff>2317004</xdr:colOff>
      <xdr:row>2</xdr:row>
      <xdr:rowOff>133888</xdr:rowOff>
    </xdr:to>
    <xdr:pic>
      <xdr:nvPicPr>
        <xdr:cNvPr id="11" name="Image 13" descr="LogoAdeme2020_FR_RVB"/>
        <xdr:cNvPicPr>
          <a:picLocks noChangeAspect="1" noChangeArrowheads="1"/>
        </xdr:cNvPicPr>
      </xdr:nvPicPr>
      <xdr:blipFill>
        <a:blip xmlns:r="http://schemas.openxmlformats.org/officeDocument/2006/relationships" r:embed="rId8"/>
        <a:stretch/>
      </xdr:blipFill>
      <xdr:spPr bwMode="auto">
        <a:xfrm>
          <a:off x="1966822" y="86264"/>
          <a:ext cx="1238703" cy="1393345"/>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Q68"/>
  <sheetViews>
    <sheetView workbookViewId="0">
      <selection activeCell="L51" sqref="L51:O51"/>
    </sheetView>
  </sheetViews>
  <sheetFormatPr baseColWidth="10" defaultColWidth="11.375" defaultRowHeight="14.3" x14ac:dyDescent="0.25"/>
  <sheetData>
    <row r="1" spans="1:17" ht="15.65" x14ac:dyDescent="0.25">
      <c r="A1" s="168" t="s">
        <v>0</v>
      </c>
      <c r="B1" s="168"/>
      <c r="C1" s="168"/>
      <c r="D1" s="168"/>
      <c r="E1" s="168"/>
      <c r="F1" s="168"/>
      <c r="G1" s="168"/>
      <c r="H1" s="168"/>
      <c r="I1" s="168"/>
      <c r="J1" s="168"/>
      <c r="K1" s="168"/>
      <c r="L1" s="168"/>
      <c r="M1" s="168"/>
      <c r="N1" s="168"/>
      <c r="O1" s="168"/>
      <c r="P1" s="168"/>
      <c r="Q1" s="168"/>
    </row>
    <row r="2" spans="1:17" ht="15.65" x14ac:dyDescent="0.25">
      <c r="A2" s="169" t="s">
        <v>1</v>
      </c>
      <c r="B2" s="169"/>
      <c r="C2" s="169"/>
      <c r="D2" s="169"/>
      <c r="E2" s="169"/>
      <c r="F2" s="169"/>
      <c r="G2" s="169"/>
      <c r="H2" s="169"/>
      <c r="I2" s="169"/>
      <c r="J2" s="169"/>
      <c r="K2" s="169"/>
      <c r="L2" s="169"/>
      <c r="M2" s="169"/>
      <c r="N2" s="169"/>
      <c r="O2" s="169"/>
      <c r="P2" s="169"/>
      <c r="Q2" s="169"/>
    </row>
    <row r="3" spans="1:17" x14ac:dyDescent="0.25">
      <c r="A3" s="170" t="s">
        <v>2</v>
      </c>
      <c r="B3" s="170"/>
      <c r="C3" s="170"/>
      <c r="D3" s="170"/>
      <c r="E3" s="170"/>
      <c r="F3" s="170"/>
      <c r="G3" s="170"/>
      <c r="H3" s="170"/>
      <c r="I3" s="170"/>
      <c r="J3" s="170"/>
      <c r="K3" s="170"/>
      <c r="L3" s="170"/>
      <c r="M3" s="170"/>
      <c r="N3" s="170"/>
      <c r="O3" s="170"/>
      <c r="P3" s="170"/>
      <c r="Q3" s="170"/>
    </row>
    <row r="4" spans="1:17" x14ac:dyDescent="0.25">
      <c r="A4" s="2" t="s">
        <v>3</v>
      </c>
      <c r="B4" s="2"/>
      <c r="C4" s="2"/>
      <c r="D4" s="2"/>
      <c r="E4" s="3"/>
      <c r="F4" s="3"/>
      <c r="G4" s="3"/>
      <c r="H4" s="3"/>
      <c r="I4" s="3"/>
      <c r="J4" s="3"/>
      <c r="K4" s="3"/>
      <c r="L4" s="3"/>
      <c r="M4" s="3"/>
      <c r="N4" s="3"/>
      <c r="O4" s="3"/>
      <c r="P4" s="3"/>
      <c r="Q4" s="3"/>
    </row>
    <row r="5" spans="1:17" x14ac:dyDescent="0.25">
      <c r="A5" s="171" t="s">
        <v>4</v>
      </c>
      <c r="B5" s="171"/>
      <c r="C5" s="171"/>
      <c r="D5" s="171"/>
      <c r="E5" s="171"/>
      <c r="F5" s="171"/>
      <c r="G5" s="171"/>
      <c r="H5" s="171"/>
      <c r="I5" s="171"/>
      <c r="J5" s="171"/>
      <c r="K5" s="171"/>
      <c r="L5" s="171"/>
      <c r="M5" s="171"/>
      <c r="N5" s="171"/>
      <c r="O5" s="171"/>
      <c r="P5" s="171"/>
      <c r="Q5" s="171"/>
    </row>
    <row r="6" spans="1:17" x14ac:dyDescent="0.25">
      <c r="A6" s="172" t="s">
        <v>5</v>
      </c>
      <c r="B6" s="172"/>
      <c r="C6" s="172"/>
      <c r="D6" s="172"/>
      <c r="E6" s="172"/>
      <c r="F6" s="172"/>
      <c r="G6" s="172"/>
      <c r="H6" s="172"/>
      <c r="I6" s="172"/>
      <c r="J6" s="172"/>
      <c r="K6" s="172"/>
      <c r="L6" s="172"/>
      <c r="M6" s="172"/>
      <c r="N6" s="172"/>
      <c r="O6" s="172"/>
      <c r="P6" s="172"/>
      <c r="Q6" s="172"/>
    </row>
    <row r="7" spans="1:17" x14ac:dyDescent="0.25">
      <c r="A7" s="4"/>
      <c r="B7" s="4"/>
      <c r="C7" s="4"/>
      <c r="D7" s="4"/>
      <c r="E7" s="4"/>
      <c r="F7" s="4"/>
      <c r="G7" s="4"/>
      <c r="H7" s="4"/>
      <c r="I7" s="4"/>
      <c r="J7" s="4"/>
      <c r="K7" s="4"/>
      <c r="L7" s="4"/>
      <c r="M7" s="4"/>
      <c r="N7" s="4"/>
      <c r="O7" s="4"/>
      <c r="P7" s="4"/>
      <c r="Q7" s="4"/>
    </row>
    <row r="8" spans="1:17" x14ac:dyDescent="0.25">
      <c r="A8" s="172" t="s">
        <v>6</v>
      </c>
      <c r="B8" s="172"/>
      <c r="C8" s="172"/>
      <c r="D8" s="172"/>
      <c r="E8" s="172"/>
      <c r="F8" s="172"/>
      <c r="G8" s="172"/>
      <c r="H8" s="172"/>
      <c r="I8" s="172"/>
      <c r="J8" s="172"/>
      <c r="K8" s="172"/>
      <c r="L8" s="172"/>
      <c r="M8" s="172"/>
      <c r="N8" s="172"/>
      <c r="O8" s="5">
        <v>87.5</v>
      </c>
      <c r="P8" s="172" t="s">
        <v>7</v>
      </c>
      <c r="Q8" s="172"/>
    </row>
    <row r="9" spans="1:17" x14ac:dyDescent="0.25">
      <c r="A9" s="6"/>
      <c r="B9" s="173" t="s">
        <v>8</v>
      </c>
      <c r="C9" s="173"/>
      <c r="D9" s="173"/>
      <c r="E9" s="173"/>
      <c r="F9" s="173"/>
      <c r="G9" s="173"/>
      <c r="H9" s="173"/>
      <c r="I9" s="173"/>
      <c r="J9" s="173"/>
      <c r="K9" s="173"/>
      <c r="L9" s="8">
        <v>109.7</v>
      </c>
      <c r="M9" s="172" t="s">
        <v>9</v>
      </c>
      <c r="N9" s="172"/>
      <c r="O9" s="9"/>
      <c r="P9" s="6"/>
      <c r="Q9" s="6"/>
    </row>
    <row r="10" spans="1:17" x14ac:dyDescent="0.25">
      <c r="A10" s="9"/>
      <c r="B10" s="174">
        <f>O8</f>
        <v>87.5</v>
      </c>
      <c r="C10" s="174"/>
      <c r="D10" s="7" t="s">
        <v>10</v>
      </c>
      <c r="E10" s="8">
        <f>L9</f>
        <v>109.7</v>
      </c>
      <c r="F10" s="7" t="s">
        <v>11</v>
      </c>
      <c r="G10" s="7" t="s">
        <v>10</v>
      </c>
      <c r="H10" s="10">
        <v>20</v>
      </c>
      <c r="I10" s="6" t="s">
        <v>12</v>
      </c>
      <c r="J10" s="6" t="s">
        <v>13</v>
      </c>
      <c r="K10" s="175">
        <f>(B10*E10)*H10</f>
        <v>191975</v>
      </c>
      <c r="L10" s="175"/>
      <c r="M10" s="175"/>
      <c r="N10" s="6"/>
      <c r="O10" s="6"/>
      <c r="P10" s="6"/>
      <c r="Q10" s="6"/>
    </row>
    <row r="11" spans="1:17" x14ac:dyDescent="0.25">
      <c r="A11" s="176" t="s">
        <v>14</v>
      </c>
      <c r="B11" s="176"/>
      <c r="C11" s="176"/>
      <c r="D11" s="176"/>
      <c r="E11" s="176"/>
      <c r="F11" s="176"/>
      <c r="G11" s="176"/>
      <c r="H11" s="176"/>
      <c r="I11" s="176"/>
      <c r="J11" s="176"/>
      <c r="K11" s="176"/>
      <c r="L11" s="176"/>
      <c r="M11" s="176"/>
      <c r="N11" s="176"/>
      <c r="O11" s="176"/>
      <c r="P11" s="176"/>
      <c r="Q11" s="3"/>
    </row>
    <row r="12" spans="1:17" x14ac:dyDescent="0.25">
      <c r="A12" s="3"/>
      <c r="B12" s="3"/>
      <c r="C12" s="3"/>
      <c r="D12" s="12" t="s">
        <v>15</v>
      </c>
      <c r="E12" s="177">
        <v>0</v>
      </c>
      <c r="F12" s="177"/>
      <c r="G12" s="177"/>
      <c r="H12" s="12"/>
      <c r="I12" s="12"/>
      <c r="J12" s="12"/>
      <c r="K12" s="12"/>
      <c r="L12" s="12"/>
      <c r="M12" s="12"/>
      <c r="N12" s="12"/>
      <c r="O12" s="12"/>
      <c r="P12" s="12"/>
      <c r="Q12" s="13"/>
    </row>
    <row r="13" spans="1:17" x14ac:dyDescent="0.25">
      <c r="A13" s="14"/>
      <c r="B13" s="178" t="s">
        <v>16</v>
      </c>
      <c r="C13" s="179"/>
      <c r="D13" s="179"/>
      <c r="E13" s="179"/>
      <c r="F13" s="179"/>
      <c r="G13" s="179"/>
      <c r="H13" s="179"/>
      <c r="I13" s="179"/>
      <c r="J13" s="179"/>
      <c r="K13" s="179"/>
      <c r="L13" s="179"/>
      <c r="M13" s="179"/>
      <c r="N13" s="179"/>
      <c r="O13" s="179"/>
      <c r="P13" s="179"/>
      <c r="Q13" s="180"/>
    </row>
    <row r="14" spans="1:17" x14ac:dyDescent="0.25">
      <c r="A14" s="15"/>
      <c r="B14" s="181" t="s">
        <v>17</v>
      </c>
      <c r="C14" s="182"/>
      <c r="D14" s="182"/>
      <c r="E14" s="182"/>
      <c r="F14" s="182"/>
      <c r="G14" s="182"/>
      <c r="H14" s="182"/>
      <c r="I14" s="182"/>
      <c r="J14" s="182"/>
      <c r="K14" s="182">
        <f>K10-E12</f>
        <v>191975</v>
      </c>
      <c r="L14" s="182"/>
      <c r="M14" s="182"/>
      <c r="N14" s="16"/>
      <c r="O14" s="17"/>
      <c r="P14" s="17"/>
      <c r="Q14" s="18"/>
    </row>
    <row r="15" spans="1:17" x14ac:dyDescent="0.25">
      <c r="A15" s="15"/>
      <c r="B15" s="19"/>
      <c r="C15" s="19"/>
      <c r="D15" s="19"/>
      <c r="E15" s="19"/>
      <c r="F15" s="19"/>
      <c r="G15" s="19"/>
      <c r="H15" s="19"/>
      <c r="I15" s="19"/>
      <c r="J15" s="19"/>
      <c r="K15" s="19"/>
      <c r="L15" s="19"/>
      <c r="M15" s="19"/>
      <c r="N15" s="3"/>
      <c r="O15" s="20"/>
      <c r="P15" s="20"/>
      <c r="Q15" s="20"/>
    </row>
    <row r="16" spans="1:17" x14ac:dyDescent="0.25">
      <c r="A16" s="183" t="s">
        <v>18</v>
      </c>
      <c r="B16" s="183"/>
      <c r="C16" s="183"/>
      <c r="D16" s="183"/>
      <c r="E16" s="183"/>
      <c r="F16" s="183"/>
      <c r="G16" s="183"/>
      <c r="H16" s="183"/>
      <c r="I16" s="183"/>
      <c r="J16" s="183"/>
      <c r="K16" s="183"/>
      <c r="L16" s="183"/>
      <c r="M16" s="183"/>
      <c r="N16" s="183"/>
      <c r="O16" s="11">
        <v>75</v>
      </c>
      <c r="P16" s="172" t="s">
        <v>19</v>
      </c>
      <c r="Q16" s="172"/>
    </row>
    <row r="17" spans="1:17" x14ac:dyDescent="0.25">
      <c r="A17" s="9"/>
      <c r="B17" s="174" t="s">
        <v>20</v>
      </c>
      <c r="C17" s="174"/>
      <c r="D17" s="174"/>
      <c r="E17" s="174"/>
      <c r="F17" s="174"/>
      <c r="G17" s="174"/>
      <c r="H17" s="174"/>
      <c r="I17" s="174"/>
      <c r="J17" s="174"/>
      <c r="K17" s="174"/>
      <c r="L17" s="174"/>
      <c r="M17" s="174"/>
      <c r="N17" s="174"/>
      <c r="O17" s="21">
        <f>L9</f>
        <v>109.7</v>
      </c>
      <c r="P17" s="22" t="s">
        <v>21</v>
      </c>
      <c r="Q17" s="4"/>
    </row>
    <row r="18" spans="1:17" x14ac:dyDescent="0.25">
      <c r="A18" s="9"/>
      <c r="B18" s="184">
        <f>O16</f>
        <v>75</v>
      </c>
      <c r="C18" s="184"/>
      <c r="D18" s="6" t="s">
        <v>10</v>
      </c>
      <c r="E18" s="23">
        <f>O17</f>
        <v>109.7</v>
      </c>
      <c r="F18" s="6" t="s">
        <v>22</v>
      </c>
      <c r="G18" s="6" t="s">
        <v>10</v>
      </c>
      <c r="H18" s="24">
        <v>20</v>
      </c>
      <c r="I18" s="6" t="s">
        <v>12</v>
      </c>
      <c r="J18" s="6" t="s">
        <v>13</v>
      </c>
      <c r="K18" s="175">
        <f>(B18*E18)*H18</f>
        <v>164550</v>
      </c>
      <c r="L18" s="175"/>
      <c r="M18" s="175"/>
      <c r="N18" s="6"/>
      <c r="O18" s="6"/>
      <c r="P18" s="6"/>
      <c r="Q18" s="4"/>
    </row>
    <row r="19" spans="1:17" x14ac:dyDescent="0.25">
      <c r="A19" s="176" t="s">
        <v>14</v>
      </c>
      <c r="B19" s="176"/>
      <c r="C19" s="176"/>
      <c r="D19" s="176"/>
      <c r="E19" s="176"/>
      <c r="F19" s="176"/>
      <c r="G19" s="176"/>
      <c r="H19" s="176"/>
      <c r="I19" s="176"/>
      <c r="J19" s="176"/>
      <c r="K19" s="176"/>
      <c r="L19" s="176"/>
      <c r="M19" s="176"/>
      <c r="N19" s="176"/>
      <c r="O19" s="176"/>
      <c r="P19" s="176"/>
      <c r="Q19" s="3"/>
    </row>
    <row r="20" spans="1:17" x14ac:dyDescent="0.25">
      <c r="A20" s="3"/>
      <c r="B20" s="3"/>
      <c r="C20" s="3"/>
      <c r="D20" s="12" t="s">
        <v>15</v>
      </c>
      <c r="E20" s="185">
        <v>0</v>
      </c>
      <c r="F20" s="185"/>
      <c r="G20" s="185"/>
      <c r="H20" s="12"/>
      <c r="I20" s="12"/>
      <c r="J20" s="12"/>
      <c r="K20" s="12"/>
      <c r="L20" s="12"/>
      <c r="M20" s="12"/>
      <c r="N20" s="12"/>
      <c r="O20" s="12"/>
      <c r="P20" s="12"/>
      <c r="Q20" s="13"/>
    </row>
    <row r="21" spans="1:17" x14ac:dyDescent="0.25">
      <c r="A21" s="14"/>
      <c r="B21" s="178" t="s">
        <v>23</v>
      </c>
      <c r="C21" s="179"/>
      <c r="D21" s="179"/>
      <c r="E21" s="179"/>
      <c r="F21" s="179"/>
      <c r="G21" s="179"/>
      <c r="H21" s="179"/>
      <c r="I21" s="179"/>
      <c r="J21" s="179"/>
      <c r="K21" s="179"/>
      <c r="L21" s="179"/>
      <c r="M21" s="179"/>
      <c r="N21" s="179"/>
      <c r="O21" s="179"/>
      <c r="P21" s="179"/>
      <c r="Q21" s="180"/>
    </row>
    <row r="22" spans="1:17" x14ac:dyDescent="0.25">
      <c r="A22" s="15"/>
      <c r="B22" s="186" t="s">
        <v>24</v>
      </c>
      <c r="C22" s="187"/>
      <c r="D22" s="187"/>
      <c r="E22" s="187"/>
      <c r="F22" s="187"/>
      <c r="G22" s="187"/>
      <c r="H22" s="187"/>
      <c r="I22" s="187"/>
      <c r="J22" s="187"/>
      <c r="K22" s="182">
        <f>K18-E20</f>
        <v>164550</v>
      </c>
      <c r="L22" s="182"/>
      <c r="M22" s="182"/>
      <c r="N22" s="16"/>
      <c r="O22" s="17"/>
      <c r="P22" s="17"/>
      <c r="Q22" s="18"/>
    </row>
    <row r="23" spans="1:17" x14ac:dyDescent="0.25">
      <c r="A23" s="15"/>
      <c r="B23" s="25"/>
      <c r="C23" s="25"/>
      <c r="D23" s="25"/>
      <c r="E23" s="25"/>
      <c r="F23" s="25"/>
      <c r="G23" s="25"/>
      <c r="H23" s="25"/>
      <c r="I23" s="25"/>
      <c r="J23" s="25"/>
      <c r="K23" s="19"/>
      <c r="L23" s="19"/>
      <c r="M23" s="19"/>
      <c r="N23" s="3"/>
      <c r="O23" s="20"/>
      <c r="P23" s="20"/>
      <c r="Q23" s="20"/>
    </row>
    <row r="24" spans="1:17" x14ac:dyDescent="0.25">
      <c r="A24" s="188" t="s">
        <v>25</v>
      </c>
      <c r="B24" s="188"/>
      <c r="C24" s="188"/>
      <c r="D24" s="188"/>
      <c r="E24" s="188"/>
      <c r="F24" s="188"/>
      <c r="G24" s="188"/>
      <c r="H24" s="188"/>
      <c r="I24" s="188"/>
      <c r="J24" s="188"/>
      <c r="K24" s="188"/>
      <c r="L24" s="188"/>
      <c r="M24" s="188"/>
      <c r="N24" s="188"/>
      <c r="O24" s="188"/>
      <c r="P24" s="188"/>
      <c r="Q24" s="188"/>
    </row>
    <row r="25" spans="1:17" x14ac:dyDescent="0.25">
      <c r="A25" s="26" t="s">
        <v>26</v>
      </c>
      <c r="B25" s="189">
        <f>K14+K22</f>
        <v>356525</v>
      </c>
      <c r="C25" s="189"/>
      <c r="D25" s="189"/>
      <c r="E25" s="190"/>
      <c r="F25" s="190"/>
      <c r="G25" s="190"/>
      <c r="H25" s="191"/>
      <c r="I25" s="191"/>
      <c r="J25" s="191"/>
      <c r="K25" s="29"/>
      <c r="L25" s="29"/>
      <c r="M25" s="29"/>
      <c r="N25" s="20"/>
      <c r="O25" s="20"/>
      <c r="P25" s="20"/>
      <c r="Q25" s="20"/>
    </row>
    <row r="26" spans="1:17" x14ac:dyDescent="0.25">
      <c r="A26" s="26"/>
      <c r="B26" s="27"/>
      <c r="C26" s="27"/>
      <c r="D26" s="27"/>
      <c r="E26" s="27"/>
      <c r="F26" s="27"/>
      <c r="G26" s="27"/>
      <c r="H26" s="28"/>
      <c r="I26" s="28"/>
      <c r="J26" s="28"/>
      <c r="K26" s="29"/>
      <c r="L26" s="29"/>
      <c r="M26" s="29"/>
      <c r="N26" s="20"/>
      <c r="O26" s="20"/>
      <c r="P26" s="20"/>
      <c r="Q26" s="20"/>
    </row>
    <row r="27" spans="1:17" x14ac:dyDescent="0.25">
      <c r="A27" s="192" t="s">
        <v>27</v>
      </c>
      <c r="B27" s="192"/>
      <c r="C27" s="192"/>
      <c r="D27" s="192"/>
      <c r="E27" s="192"/>
      <c r="F27" s="192"/>
      <c r="G27" s="192"/>
      <c r="H27" s="192"/>
      <c r="I27" s="192"/>
      <c r="J27" s="192"/>
      <c r="K27" s="192"/>
      <c r="L27" s="192"/>
      <c r="M27" s="192"/>
      <c r="N27" s="192"/>
      <c r="O27" s="192"/>
      <c r="P27" s="192"/>
      <c r="Q27" s="192"/>
    </row>
    <row r="28" spans="1:17" x14ac:dyDescent="0.25">
      <c r="A28" s="30"/>
      <c r="B28" s="30"/>
      <c r="C28" s="30"/>
      <c r="D28" s="30"/>
      <c r="E28" s="30"/>
      <c r="F28" s="30"/>
      <c r="G28" s="30"/>
      <c r="H28" s="30"/>
      <c r="I28" s="30"/>
      <c r="J28" s="30"/>
      <c r="K28" s="30"/>
      <c r="L28" s="30"/>
      <c r="M28" s="30"/>
      <c r="N28" s="30"/>
      <c r="O28" s="30"/>
      <c r="P28" s="30"/>
      <c r="Q28" s="30"/>
    </row>
    <row r="29" spans="1:17" x14ac:dyDescent="0.25">
      <c r="A29" s="2" t="s">
        <v>28</v>
      </c>
      <c r="B29" s="3"/>
      <c r="C29" s="3"/>
      <c r="D29" s="3"/>
      <c r="E29" s="3"/>
      <c r="F29" s="3"/>
      <c r="G29" s="3"/>
      <c r="H29" s="3"/>
      <c r="I29" s="3"/>
      <c r="J29" s="5"/>
      <c r="K29" s="7"/>
      <c r="L29" s="7"/>
      <c r="M29" s="7"/>
      <c r="N29" s="7"/>
      <c r="O29" s="9"/>
      <c r="P29" s="9"/>
      <c r="Q29" s="9"/>
    </row>
    <row r="30" spans="1:17" x14ac:dyDescent="0.25">
      <c r="A30" s="1" t="s">
        <v>29</v>
      </c>
      <c r="B30" s="3"/>
      <c r="C30" s="3"/>
      <c r="D30" s="3"/>
      <c r="E30" s="3"/>
      <c r="F30" s="3"/>
      <c r="G30" s="3"/>
      <c r="H30" s="3"/>
      <c r="I30" s="3"/>
      <c r="J30" s="3"/>
      <c r="K30" s="3"/>
      <c r="L30" s="3"/>
      <c r="M30" s="3"/>
      <c r="N30" s="3"/>
      <c r="O30" s="3"/>
      <c r="P30" s="3"/>
      <c r="Q30" s="3"/>
    </row>
    <row r="31" spans="1:17" x14ac:dyDescent="0.25">
      <c r="A31" s="1"/>
      <c r="B31" s="3"/>
      <c r="C31" s="3"/>
      <c r="D31" s="3"/>
      <c r="E31" s="3"/>
      <c r="F31" s="3"/>
      <c r="G31" s="3"/>
      <c r="H31" s="3"/>
      <c r="I31" s="3"/>
      <c r="J31" s="3"/>
      <c r="K31" s="3"/>
      <c r="L31" s="3"/>
      <c r="M31" s="3"/>
      <c r="N31" s="3"/>
      <c r="O31" s="3"/>
      <c r="P31" s="3"/>
      <c r="Q31" s="3"/>
    </row>
    <row r="32" spans="1:17" x14ac:dyDescent="0.25">
      <c r="A32" s="193" t="s">
        <v>30</v>
      </c>
      <c r="B32" s="193"/>
      <c r="C32" s="194" t="s">
        <v>31</v>
      </c>
      <c r="D32" s="195"/>
      <c r="E32" s="195"/>
      <c r="F32" s="195"/>
      <c r="G32" s="195"/>
      <c r="H32" s="195"/>
      <c r="I32" s="195"/>
      <c r="J32" s="195"/>
      <c r="K32" s="195"/>
      <c r="L32" s="195"/>
      <c r="M32" s="195"/>
      <c r="N32" s="195"/>
      <c r="O32" s="195"/>
      <c r="P32" s="195"/>
      <c r="Q32" s="196"/>
    </row>
    <row r="33" spans="1:17" x14ac:dyDescent="0.25">
      <c r="A33" s="197">
        <v>0.15</v>
      </c>
      <c r="B33" s="198"/>
      <c r="C33" s="199" t="s">
        <v>32</v>
      </c>
      <c r="D33" s="200"/>
      <c r="E33" s="200"/>
      <c r="F33" s="200"/>
      <c r="G33" s="200"/>
      <c r="H33" s="200"/>
      <c r="I33" s="200"/>
      <c r="J33" s="200"/>
      <c r="K33" s="200"/>
      <c r="L33" s="200"/>
      <c r="M33" s="200"/>
      <c r="N33" s="200"/>
      <c r="O33" s="200"/>
      <c r="P33" s="200"/>
      <c r="Q33" s="201"/>
    </row>
    <row r="34" spans="1:17" x14ac:dyDescent="0.25">
      <c r="A34" s="197"/>
      <c r="B34" s="198"/>
      <c r="C34" s="202">
        <f>A33*B25</f>
        <v>53478.75</v>
      </c>
      <c r="D34" s="202"/>
      <c r="E34" s="203"/>
      <c r="F34" s="204" t="s">
        <v>33</v>
      </c>
      <c r="G34" s="204"/>
      <c r="H34" s="204"/>
      <c r="I34" s="204"/>
      <c r="J34" s="204"/>
      <c r="K34" s="204"/>
      <c r="L34" s="204"/>
      <c r="M34" s="204"/>
      <c r="N34" s="204"/>
      <c r="O34" s="204"/>
      <c r="P34" s="204"/>
      <c r="Q34" s="205"/>
    </row>
    <row r="35" spans="1:17" x14ac:dyDescent="0.25">
      <c r="A35" s="206">
        <v>0.8</v>
      </c>
      <c r="B35" s="207"/>
      <c r="C35" s="199" t="s">
        <v>34</v>
      </c>
      <c r="D35" s="200"/>
      <c r="E35" s="200"/>
      <c r="F35" s="200"/>
      <c r="G35" s="200"/>
      <c r="H35" s="200"/>
      <c r="I35" s="200"/>
      <c r="J35" s="200"/>
      <c r="K35" s="200"/>
      <c r="L35" s="200"/>
      <c r="M35" s="200"/>
      <c r="N35" s="200"/>
      <c r="O35" s="200"/>
      <c r="P35" s="200"/>
      <c r="Q35" s="201"/>
    </row>
    <row r="36" spans="1:17" x14ac:dyDescent="0.25">
      <c r="A36" s="208"/>
      <c r="B36" s="209"/>
      <c r="C36" s="212" t="s">
        <v>35</v>
      </c>
      <c r="D36" s="213"/>
      <c r="E36" s="213"/>
      <c r="F36" s="213"/>
      <c r="G36" s="213"/>
      <c r="H36" s="213"/>
      <c r="I36" s="213"/>
      <c r="J36" s="213"/>
      <c r="K36" s="213"/>
      <c r="L36" s="213"/>
      <c r="M36" s="213"/>
      <c r="N36" s="213"/>
      <c r="O36" s="213"/>
      <c r="P36" s="213"/>
      <c r="Q36" s="214"/>
    </row>
    <row r="37" spans="1:17" x14ac:dyDescent="0.25">
      <c r="A37" s="208"/>
      <c r="B37" s="209"/>
      <c r="C37" s="215" t="s">
        <v>36</v>
      </c>
      <c r="D37" s="216"/>
      <c r="E37" s="216"/>
      <c r="F37" s="216"/>
      <c r="G37" s="216"/>
      <c r="H37" s="216"/>
      <c r="I37" s="217">
        <f>A35</f>
        <v>0.8</v>
      </c>
      <c r="J37" s="217"/>
      <c r="K37" s="218" t="s">
        <v>37</v>
      </c>
      <c r="L37" s="218"/>
      <c r="M37" s="218"/>
      <c r="N37" s="218"/>
      <c r="O37" s="218"/>
      <c r="P37" s="218"/>
      <c r="Q37" s="219"/>
    </row>
    <row r="38" spans="1:17" x14ac:dyDescent="0.25">
      <c r="A38" s="210"/>
      <c r="B38" s="211"/>
      <c r="C38" s="220">
        <f>C34</f>
        <v>53478.75</v>
      </c>
      <c r="D38" s="221"/>
      <c r="E38" s="221"/>
      <c r="F38" s="222" t="s">
        <v>38</v>
      </c>
      <c r="G38" s="222"/>
      <c r="H38" s="222"/>
      <c r="I38" s="222"/>
      <c r="J38" s="222"/>
      <c r="K38" s="223">
        <f>(B25*A35)-C34</f>
        <v>231741.25</v>
      </c>
      <c r="L38" s="223"/>
      <c r="M38" s="223"/>
      <c r="N38" s="16"/>
      <c r="O38" s="16"/>
      <c r="P38" s="16"/>
      <c r="Q38" s="31"/>
    </row>
    <row r="39" spans="1:17" x14ac:dyDescent="0.25">
      <c r="A39" s="197">
        <v>0.2</v>
      </c>
      <c r="B39" s="197"/>
      <c r="C39" s="224" t="s">
        <v>39</v>
      </c>
      <c r="D39" s="225"/>
      <c r="E39" s="225"/>
      <c r="F39" s="226"/>
      <c r="G39" s="226"/>
      <c r="H39" s="226"/>
      <c r="I39" s="32"/>
      <c r="J39" s="32"/>
      <c r="K39" s="33"/>
      <c r="L39" s="33"/>
      <c r="M39" s="33"/>
      <c r="N39" s="33"/>
      <c r="O39" s="33"/>
      <c r="P39" s="33"/>
      <c r="Q39" s="34"/>
    </row>
    <row r="40" spans="1:17" x14ac:dyDescent="0.25">
      <c r="A40" s="197"/>
      <c r="B40" s="197"/>
      <c r="C40" s="227" t="s">
        <v>40</v>
      </c>
      <c r="D40" s="222"/>
      <c r="E40" s="222"/>
      <c r="F40" s="222"/>
      <c r="G40" s="222"/>
      <c r="H40" s="222"/>
      <c r="I40" s="222"/>
      <c r="J40" s="222"/>
      <c r="K40" s="222"/>
      <c r="L40" s="222"/>
      <c r="M40" s="222"/>
      <c r="N40" s="222"/>
      <c r="O40" s="222"/>
      <c r="P40" s="222"/>
      <c r="Q40" s="228"/>
    </row>
    <row r="41" spans="1:17" x14ac:dyDescent="0.25">
      <c r="A41" s="29" t="s">
        <v>41</v>
      </c>
      <c r="B41" s="3"/>
      <c r="C41" s="3"/>
      <c r="D41" s="3"/>
      <c r="E41" s="3"/>
      <c r="F41" s="3"/>
      <c r="G41" s="3"/>
      <c r="H41" s="3"/>
      <c r="I41" s="3"/>
      <c r="J41" s="3"/>
      <c r="K41" s="3"/>
      <c r="L41" s="3"/>
      <c r="M41" s="3"/>
      <c r="N41" s="3"/>
      <c r="O41" s="3"/>
      <c r="P41" s="3"/>
      <c r="Q41" s="3"/>
    </row>
    <row r="42" spans="1:17" x14ac:dyDescent="0.25">
      <c r="A42" s="192" t="s">
        <v>42</v>
      </c>
      <c r="B42" s="229"/>
      <c r="C42" s="229"/>
      <c r="D42" s="229"/>
      <c r="E42" s="229"/>
      <c r="F42" s="229"/>
      <c r="G42" s="229"/>
      <c r="H42" s="229"/>
      <c r="I42" s="229"/>
      <c r="J42" s="229"/>
      <c r="K42" s="229"/>
      <c r="L42" s="229"/>
      <c r="M42" s="229"/>
      <c r="N42" s="229"/>
      <c r="O42" s="229"/>
      <c r="P42" s="229"/>
      <c r="Q42" s="229"/>
    </row>
    <row r="43" spans="1:17" ht="35.35" customHeight="1" x14ac:dyDescent="0.25">
      <c r="A43" s="192" t="s">
        <v>43</v>
      </c>
      <c r="B43" s="192"/>
      <c r="C43" s="192"/>
      <c r="D43" s="192"/>
      <c r="E43" s="192"/>
      <c r="F43" s="192"/>
      <c r="G43" s="192"/>
      <c r="H43" s="192"/>
      <c r="I43" s="192"/>
      <c r="J43" s="192"/>
      <c r="K43" s="192"/>
      <c r="L43" s="192"/>
      <c r="M43" s="192"/>
      <c r="N43" s="192"/>
      <c r="O43" s="192"/>
      <c r="P43" s="192"/>
      <c r="Q43" s="192"/>
    </row>
    <row r="44" spans="1:17" x14ac:dyDescent="0.25">
      <c r="A44" s="29" t="s">
        <v>44</v>
      </c>
      <c r="B44" s="3"/>
      <c r="C44" s="3"/>
      <c r="D44" s="3"/>
      <c r="E44" s="3"/>
      <c r="F44" s="3"/>
      <c r="G44" s="3"/>
      <c r="H44" s="3"/>
      <c r="I44" s="3"/>
      <c r="J44" s="3"/>
      <c r="K44" s="3"/>
      <c r="L44" s="3"/>
      <c r="M44" s="3"/>
      <c r="N44" s="3"/>
      <c r="O44" s="3"/>
      <c r="P44" s="3"/>
      <c r="Q44" s="3"/>
    </row>
    <row r="45" spans="1:17" ht="29.25" customHeight="1" x14ac:dyDescent="0.25">
      <c r="A45" s="192" t="s">
        <v>45</v>
      </c>
      <c r="B45" s="192"/>
      <c r="C45" s="192"/>
      <c r="D45" s="192"/>
      <c r="E45" s="192"/>
      <c r="F45" s="192"/>
      <c r="G45" s="192"/>
      <c r="H45" s="192"/>
      <c r="I45" s="192"/>
      <c r="J45" s="192"/>
      <c r="K45" s="192"/>
      <c r="L45" s="192"/>
      <c r="M45" s="192"/>
      <c r="N45" s="192"/>
      <c r="O45" s="192"/>
      <c r="P45" s="192"/>
      <c r="Q45" s="192"/>
    </row>
    <row r="46" spans="1:17" x14ac:dyDescent="0.25">
      <c r="A46" s="35" t="s">
        <v>46</v>
      </c>
      <c r="B46" s="35"/>
      <c r="C46" s="35"/>
      <c r="D46" s="35"/>
      <c r="E46" s="35"/>
      <c r="F46" s="35"/>
      <c r="G46" s="35"/>
      <c r="H46" s="35"/>
      <c r="I46" s="35"/>
      <c r="J46" s="35"/>
      <c r="K46" s="35"/>
      <c r="L46" s="35"/>
      <c r="M46" s="35"/>
      <c r="N46" s="35"/>
      <c r="O46" s="35"/>
      <c r="P46" s="35"/>
      <c r="Q46" s="35"/>
    </row>
    <row r="47" spans="1:17" x14ac:dyDescent="0.25">
      <c r="A47" s="230" t="s">
        <v>47</v>
      </c>
      <c r="B47" s="230"/>
      <c r="C47" s="230"/>
      <c r="D47" s="230"/>
      <c r="E47" s="230"/>
      <c r="F47" s="230"/>
      <c r="G47" s="230"/>
      <c r="H47" s="230"/>
      <c r="I47" s="230"/>
      <c r="J47" s="230"/>
      <c r="K47" s="230"/>
      <c r="L47" s="230"/>
      <c r="M47" s="230"/>
      <c r="N47" s="230"/>
      <c r="O47" s="230"/>
      <c r="P47" s="230"/>
      <c r="Q47" s="230"/>
    </row>
    <row r="48" spans="1:17" ht="15.65" x14ac:dyDescent="0.25">
      <c r="A48" s="231" t="s">
        <v>48</v>
      </c>
      <c r="B48" s="231"/>
      <c r="C48" s="231"/>
      <c r="D48" s="231"/>
      <c r="E48" s="231"/>
      <c r="F48" s="231"/>
      <c r="G48" s="231"/>
      <c r="H48" s="231"/>
      <c r="I48" s="231"/>
      <c r="J48" s="231"/>
      <c r="K48" s="231"/>
      <c r="L48" s="231"/>
      <c r="M48" s="231"/>
      <c r="N48" s="231"/>
      <c r="O48" s="231"/>
      <c r="P48" s="231"/>
      <c r="Q48" s="231"/>
    </row>
    <row r="49" spans="1:17" ht="15.65" x14ac:dyDescent="0.25">
      <c r="A49" s="232" t="s">
        <v>49</v>
      </c>
      <c r="B49" s="233"/>
      <c r="C49" s="233"/>
      <c r="D49" s="233"/>
      <c r="E49" s="233"/>
      <c r="F49" s="233"/>
      <c r="G49" s="233"/>
      <c r="H49" s="233"/>
      <c r="I49" s="233"/>
      <c r="J49" s="233"/>
      <c r="K49" s="233"/>
      <c r="L49" s="233"/>
      <c r="M49" s="233"/>
      <c r="N49" s="233"/>
      <c r="O49" s="233"/>
      <c r="P49" s="233"/>
      <c r="Q49" s="233"/>
    </row>
    <row r="50" spans="1:17" x14ac:dyDescent="0.25">
      <c r="A50" s="234" t="s">
        <v>50</v>
      </c>
      <c r="B50" s="235"/>
      <c r="C50" s="235"/>
      <c r="D50" s="235"/>
      <c r="E50" s="235"/>
      <c r="F50" s="235"/>
      <c r="G50" s="235"/>
      <c r="H50" s="235"/>
      <c r="I50" s="235"/>
      <c r="J50" s="235"/>
      <c r="K50" s="235"/>
      <c r="L50" s="235"/>
      <c r="M50" s="235"/>
      <c r="N50" s="235"/>
      <c r="O50" s="235"/>
      <c r="P50" s="235"/>
      <c r="Q50" s="235"/>
    </row>
    <row r="51" spans="1:17" x14ac:dyDescent="0.25">
      <c r="A51" s="236" t="s">
        <v>51</v>
      </c>
      <c r="B51" s="236"/>
      <c r="C51" s="236"/>
      <c r="D51" s="236"/>
      <c r="E51" s="236"/>
      <c r="F51" s="236"/>
      <c r="G51" s="236"/>
      <c r="H51" s="236"/>
      <c r="I51" s="36" t="s">
        <v>52</v>
      </c>
      <c r="J51" s="37"/>
      <c r="K51" s="37"/>
      <c r="L51" s="236" t="s">
        <v>53</v>
      </c>
      <c r="M51" s="236"/>
      <c r="N51" s="236"/>
      <c r="O51" s="236"/>
      <c r="P51" s="237" t="s">
        <v>54</v>
      </c>
      <c r="Q51" s="238"/>
    </row>
    <row r="52" spans="1:17" x14ac:dyDescent="0.25">
      <c r="A52" s="239" t="s">
        <v>55</v>
      </c>
      <c r="B52" s="239"/>
      <c r="C52" s="239"/>
      <c r="D52" s="239"/>
      <c r="E52" s="239"/>
      <c r="F52" s="239"/>
      <c r="G52" s="239"/>
      <c r="H52" s="239"/>
      <c r="I52" s="240"/>
      <c r="J52" s="240"/>
      <c r="K52" s="240"/>
      <c r="L52" s="240"/>
      <c r="M52" s="240"/>
      <c r="N52" s="240"/>
      <c r="O52" s="240"/>
      <c r="P52" s="241"/>
      <c r="Q52" s="242"/>
    </row>
    <row r="53" spans="1:17" x14ac:dyDescent="0.25">
      <c r="A53" s="243" t="s">
        <v>56</v>
      </c>
      <c r="B53" s="244"/>
      <c r="C53" s="244"/>
      <c r="D53" s="244"/>
      <c r="E53" s="244"/>
      <c r="F53" s="244"/>
      <c r="G53" s="244"/>
      <c r="H53" s="245"/>
      <c r="I53" s="240"/>
      <c r="J53" s="240"/>
      <c r="K53" s="240"/>
      <c r="L53" s="240"/>
      <c r="M53" s="240"/>
      <c r="N53" s="240"/>
      <c r="O53" s="240"/>
      <c r="P53" s="241"/>
      <c r="Q53" s="242"/>
    </row>
    <row r="54" spans="1:17" x14ac:dyDescent="0.25">
      <c r="A54" s="240"/>
      <c r="B54" s="240"/>
      <c r="C54" s="240"/>
      <c r="D54" s="240"/>
      <c r="E54" s="240"/>
      <c r="F54" s="240"/>
      <c r="G54" s="240"/>
      <c r="H54" s="240"/>
      <c r="I54" s="240"/>
      <c r="J54" s="240"/>
      <c r="K54" s="240"/>
      <c r="L54" s="240"/>
      <c r="M54" s="240"/>
      <c r="N54" s="240"/>
      <c r="O54" s="240"/>
      <c r="P54" s="241"/>
      <c r="Q54" s="242"/>
    </row>
    <row r="55" spans="1:17" x14ac:dyDescent="0.25">
      <c r="A55" s="239" t="s">
        <v>57</v>
      </c>
      <c r="B55" s="239"/>
      <c r="C55" s="239"/>
      <c r="D55" s="239"/>
      <c r="E55" s="239"/>
      <c r="F55" s="239"/>
      <c r="G55" s="239"/>
      <c r="H55" s="239"/>
      <c r="I55" s="240"/>
      <c r="J55" s="240"/>
      <c r="K55" s="240"/>
      <c r="L55" s="240"/>
      <c r="M55" s="240"/>
      <c r="N55" s="240"/>
      <c r="O55" s="240"/>
      <c r="P55" s="241"/>
      <c r="Q55" s="242"/>
    </row>
    <row r="56" spans="1:17" x14ac:dyDescent="0.25">
      <c r="A56" s="243" t="s">
        <v>56</v>
      </c>
      <c r="B56" s="244"/>
      <c r="C56" s="244"/>
      <c r="D56" s="244"/>
      <c r="E56" s="244"/>
      <c r="F56" s="244"/>
      <c r="G56" s="244"/>
      <c r="H56" s="245"/>
      <c r="I56" s="240"/>
      <c r="J56" s="240"/>
      <c r="K56" s="240"/>
      <c r="L56" s="240"/>
      <c r="M56" s="240"/>
      <c r="N56" s="240"/>
      <c r="O56" s="240"/>
      <c r="P56" s="241"/>
      <c r="Q56" s="242"/>
    </row>
    <row r="57" spans="1:17" x14ac:dyDescent="0.25">
      <c r="A57" s="40"/>
      <c r="B57" s="41"/>
      <c r="C57" s="41"/>
      <c r="D57" s="41"/>
      <c r="E57" s="41"/>
      <c r="F57" s="41"/>
      <c r="G57" s="41"/>
      <c r="H57" s="42"/>
      <c r="I57" s="240"/>
      <c r="J57" s="240"/>
      <c r="K57" s="240"/>
      <c r="L57" s="240"/>
      <c r="M57" s="240"/>
      <c r="N57" s="240"/>
      <c r="O57" s="240"/>
      <c r="P57" s="38"/>
      <c r="Q57" s="39"/>
    </row>
    <row r="58" spans="1:17" x14ac:dyDescent="0.25">
      <c r="A58" s="246" t="s">
        <v>58</v>
      </c>
      <c r="B58" s="247"/>
      <c r="C58" s="247"/>
      <c r="D58" s="247"/>
      <c r="E58" s="247"/>
      <c r="F58" s="247"/>
      <c r="G58" s="247"/>
      <c r="H58" s="248"/>
      <c r="I58" s="240"/>
      <c r="J58" s="240"/>
      <c r="K58" s="240"/>
      <c r="L58" s="240"/>
      <c r="M58" s="240"/>
      <c r="N58" s="240"/>
      <c r="O58" s="240"/>
      <c r="P58" s="241"/>
      <c r="Q58" s="242"/>
    </row>
    <row r="59" spans="1:17" x14ac:dyDescent="0.25">
      <c r="A59" s="253" t="s">
        <v>59</v>
      </c>
      <c r="B59" s="253"/>
      <c r="C59" s="253"/>
      <c r="D59" s="253"/>
      <c r="E59" s="253"/>
      <c r="F59" s="253"/>
      <c r="G59" s="253"/>
      <c r="H59" s="253"/>
      <c r="I59" s="253"/>
      <c r="J59" s="253"/>
      <c r="K59" s="253"/>
      <c r="L59" s="253"/>
      <c r="M59" s="253"/>
      <c r="N59" s="253"/>
      <c r="O59" s="253"/>
      <c r="P59" s="253"/>
      <c r="Q59" s="253"/>
    </row>
    <row r="60" spans="1:17" ht="15.65" x14ac:dyDescent="0.25">
      <c r="A60" s="254" t="s">
        <v>60</v>
      </c>
      <c r="B60" s="255"/>
      <c r="C60" s="255"/>
      <c r="D60" s="255"/>
      <c r="E60" s="255"/>
      <c r="F60" s="255"/>
      <c r="G60" s="255"/>
      <c r="H60" s="255"/>
      <c r="I60" s="255"/>
      <c r="J60" s="255"/>
      <c r="K60" s="255"/>
      <c r="L60" s="255"/>
      <c r="M60" s="255"/>
      <c r="N60" s="255"/>
      <c r="O60" s="255"/>
      <c r="P60" s="255"/>
      <c r="Q60" s="255"/>
    </row>
    <row r="61" spans="1:17" x14ac:dyDescent="0.25">
      <c r="A61" s="256" t="s">
        <v>61</v>
      </c>
      <c r="B61" s="256"/>
      <c r="C61" s="256"/>
      <c r="D61" s="256"/>
      <c r="E61" s="256"/>
      <c r="F61" s="256"/>
      <c r="G61" s="256"/>
      <c r="H61" s="256"/>
      <c r="I61" s="256"/>
      <c r="J61" s="256"/>
      <c r="K61" s="256"/>
      <c r="L61" s="257" t="s">
        <v>62</v>
      </c>
      <c r="M61" s="258"/>
      <c r="N61" s="258"/>
      <c r="O61" s="258"/>
      <c r="P61" s="258"/>
      <c r="Q61" s="259"/>
    </row>
    <row r="62" spans="1:17" x14ac:dyDescent="0.25">
      <c r="A62" s="249" t="s">
        <v>63</v>
      </c>
      <c r="B62" s="249"/>
      <c r="C62" s="249"/>
      <c r="D62" s="249"/>
      <c r="E62" s="249"/>
      <c r="F62" s="249"/>
      <c r="G62" s="249"/>
      <c r="H62" s="249"/>
      <c r="I62" s="249"/>
      <c r="J62" s="249"/>
      <c r="K62" s="249"/>
      <c r="L62" s="241"/>
      <c r="M62" s="250"/>
      <c r="N62" s="250"/>
      <c r="O62" s="250"/>
      <c r="P62" s="250"/>
      <c r="Q62" s="242"/>
    </row>
    <row r="63" spans="1:17" x14ac:dyDescent="0.25">
      <c r="A63" s="249" t="s">
        <v>64</v>
      </c>
      <c r="B63" s="249"/>
      <c r="C63" s="249"/>
      <c r="D63" s="249"/>
      <c r="E63" s="249"/>
      <c r="F63" s="249"/>
      <c r="G63" s="249"/>
      <c r="H63" s="249"/>
      <c r="I63" s="249"/>
      <c r="J63" s="249"/>
      <c r="K63" s="249"/>
      <c r="L63" s="241"/>
      <c r="M63" s="250"/>
      <c r="N63" s="250"/>
      <c r="O63" s="250"/>
      <c r="P63" s="250"/>
      <c r="Q63" s="242"/>
    </row>
    <row r="64" spans="1:17" x14ac:dyDescent="0.25">
      <c r="A64" s="249" t="s">
        <v>64</v>
      </c>
      <c r="B64" s="249"/>
      <c r="C64" s="249"/>
      <c r="D64" s="249"/>
      <c r="E64" s="249"/>
      <c r="F64" s="249"/>
      <c r="G64" s="249"/>
      <c r="H64" s="249"/>
      <c r="I64" s="249"/>
      <c r="J64" s="249"/>
      <c r="K64" s="249"/>
      <c r="L64" s="241"/>
      <c r="M64" s="250"/>
      <c r="N64" s="250"/>
      <c r="O64" s="250"/>
      <c r="P64" s="250"/>
      <c r="Q64" s="242"/>
    </row>
    <row r="65" spans="1:17" x14ac:dyDescent="0.25">
      <c r="A65" s="249" t="s">
        <v>64</v>
      </c>
      <c r="B65" s="249"/>
      <c r="C65" s="249"/>
      <c r="D65" s="249"/>
      <c r="E65" s="249"/>
      <c r="F65" s="249"/>
      <c r="G65" s="249"/>
      <c r="H65" s="249"/>
      <c r="I65" s="249"/>
      <c r="J65" s="249"/>
      <c r="K65" s="249"/>
      <c r="L65" s="241"/>
      <c r="M65" s="250"/>
      <c r="N65" s="250"/>
      <c r="O65" s="250"/>
      <c r="P65" s="250"/>
      <c r="Q65" s="242"/>
    </row>
    <row r="66" spans="1:17" x14ac:dyDescent="0.25">
      <c r="A66" s="251" t="s">
        <v>65</v>
      </c>
      <c r="B66" s="251"/>
      <c r="C66" s="251"/>
      <c r="D66" s="251"/>
      <c r="E66" s="251"/>
      <c r="F66" s="251"/>
      <c r="G66" s="251"/>
      <c r="H66" s="251"/>
      <c r="I66" s="251"/>
      <c r="J66" s="251"/>
      <c r="K66" s="251"/>
      <c r="L66" s="241"/>
      <c r="M66" s="250"/>
      <c r="N66" s="250"/>
      <c r="O66" s="250"/>
      <c r="P66" s="250"/>
      <c r="Q66" s="242"/>
    </row>
    <row r="67" spans="1:17" x14ac:dyDescent="0.25">
      <c r="A67" s="249" t="s">
        <v>66</v>
      </c>
      <c r="B67" s="249"/>
      <c r="C67" s="249"/>
      <c r="D67" s="249"/>
      <c r="E67" s="249"/>
      <c r="F67" s="249"/>
      <c r="G67" s="249"/>
      <c r="H67" s="249"/>
      <c r="I67" s="249"/>
      <c r="J67" s="249"/>
      <c r="K67" s="249"/>
      <c r="L67" s="38"/>
      <c r="M67" s="43"/>
      <c r="N67" s="43"/>
      <c r="O67" s="43"/>
      <c r="P67" s="43"/>
      <c r="Q67" s="43"/>
    </row>
    <row r="68" spans="1:17" x14ac:dyDescent="0.25">
      <c r="A68" s="252" t="s">
        <v>67</v>
      </c>
      <c r="B68" s="252"/>
      <c r="C68" s="252"/>
      <c r="D68" s="252"/>
      <c r="E68" s="252"/>
      <c r="F68" s="252"/>
      <c r="G68" s="252"/>
      <c r="H68" s="252"/>
      <c r="I68" s="252"/>
      <c r="J68" s="252"/>
      <c r="K68" s="252"/>
      <c r="L68" s="38"/>
      <c r="M68" s="43"/>
      <c r="N68" s="43"/>
      <c r="O68" s="43"/>
      <c r="P68" s="43"/>
      <c r="Q68" s="43"/>
    </row>
  </sheetData>
  <mergeCells count="102">
    <mergeCell ref="A65:K65"/>
    <mergeCell ref="L65:Q65"/>
    <mergeCell ref="A66:K66"/>
    <mergeCell ref="L66:Q66"/>
    <mergeCell ref="A67:K67"/>
    <mergeCell ref="A68:K68"/>
    <mergeCell ref="A59:Q59"/>
    <mergeCell ref="A60:Q60"/>
    <mergeCell ref="A61:K61"/>
    <mergeCell ref="L61:Q61"/>
    <mergeCell ref="A62:K62"/>
    <mergeCell ref="L62:Q62"/>
    <mergeCell ref="A63:K63"/>
    <mergeCell ref="L63:Q63"/>
    <mergeCell ref="A64:K64"/>
    <mergeCell ref="L64:Q64"/>
    <mergeCell ref="A56:H56"/>
    <mergeCell ref="I56:K56"/>
    <mergeCell ref="L56:O56"/>
    <mergeCell ref="P56:Q56"/>
    <mergeCell ref="I57:K57"/>
    <mergeCell ref="L57:O57"/>
    <mergeCell ref="A58:H58"/>
    <mergeCell ref="I58:K58"/>
    <mergeCell ref="L58:O58"/>
    <mergeCell ref="P58:Q58"/>
    <mergeCell ref="A53:H53"/>
    <mergeCell ref="I53:K53"/>
    <mergeCell ref="L53:O53"/>
    <mergeCell ref="P53:Q53"/>
    <mergeCell ref="A54:H54"/>
    <mergeCell ref="I54:K54"/>
    <mergeCell ref="L54:O54"/>
    <mergeCell ref="P54:Q54"/>
    <mergeCell ref="A55:H55"/>
    <mergeCell ref="I55:K55"/>
    <mergeCell ref="L55:O55"/>
    <mergeCell ref="P55:Q55"/>
    <mergeCell ref="A49:Q49"/>
    <mergeCell ref="A50:Q50"/>
    <mergeCell ref="A51:H51"/>
    <mergeCell ref="L51:O51"/>
    <mergeCell ref="P51:Q51"/>
    <mergeCell ref="A52:H52"/>
    <mergeCell ref="I52:K52"/>
    <mergeCell ref="L52:O52"/>
    <mergeCell ref="P52:Q52"/>
    <mergeCell ref="A39:B40"/>
    <mergeCell ref="C39:E39"/>
    <mergeCell ref="F39:H39"/>
    <mergeCell ref="C40:Q40"/>
    <mergeCell ref="A42:Q42"/>
    <mergeCell ref="A43:Q43"/>
    <mergeCell ref="A45:Q45"/>
    <mergeCell ref="A47:Q47"/>
    <mergeCell ref="A48:Q48"/>
    <mergeCell ref="A35:B38"/>
    <mergeCell ref="C35:Q35"/>
    <mergeCell ref="C36:Q36"/>
    <mergeCell ref="C37:H37"/>
    <mergeCell ref="I37:J37"/>
    <mergeCell ref="K37:Q37"/>
    <mergeCell ref="C38:E38"/>
    <mergeCell ref="F38:J38"/>
    <mergeCell ref="K38:M38"/>
    <mergeCell ref="B25:D25"/>
    <mergeCell ref="E25:G25"/>
    <mergeCell ref="H25:J25"/>
    <mergeCell ref="A27:Q27"/>
    <mergeCell ref="A32:B32"/>
    <mergeCell ref="C32:Q32"/>
    <mergeCell ref="A33:B34"/>
    <mergeCell ref="C33:Q33"/>
    <mergeCell ref="C34:E34"/>
    <mergeCell ref="F34:Q34"/>
    <mergeCell ref="B17:N17"/>
    <mergeCell ref="B18:C18"/>
    <mergeCell ref="K18:M18"/>
    <mergeCell ref="A19:P19"/>
    <mergeCell ref="E20:G20"/>
    <mergeCell ref="B21:Q21"/>
    <mergeCell ref="B22:J22"/>
    <mergeCell ref="K22:M22"/>
    <mergeCell ref="A24:Q24"/>
    <mergeCell ref="B10:C10"/>
    <mergeCell ref="K10:M10"/>
    <mergeCell ref="A11:P11"/>
    <mergeCell ref="E12:G12"/>
    <mergeCell ref="B13:Q13"/>
    <mergeCell ref="B14:J14"/>
    <mergeCell ref="K14:M14"/>
    <mergeCell ref="A16:N16"/>
    <mergeCell ref="P16:Q16"/>
    <mergeCell ref="A1:Q1"/>
    <mergeCell ref="A2:Q2"/>
    <mergeCell ref="A3:Q3"/>
    <mergeCell ref="A5:Q5"/>
    <mergeCell ref="A6:Q6"/>
    <mergeCell ref="A8:N8"/>
    <mergeCell ref="P8:Q8"/>
    <mergeCell ref="B9:K9"/>
    <mergeCell ref="M9:N9"/>
  </mergeCells>
  <pageMargins left="0.70866141732283472" right="0.70866141732283472" top="0.74803149606299213" bottom="0.74803149606299213" header="0.31496062992125984" footer="0.31496062992125984"/>
  <pageSetup paperSize="9" scale="47"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AA160"/>
  <sheetViews>
    <sheetView showGridLines="0" tabSelected="1" topLeftCell="A64" workbookViewId="0">
      <selection activeCell="B47" sqref="B47:C47"/>
    </sheetView>
  </sheetViews>
  <sheetFormatPr baseColWidth="10" defaultColWidth="11.375" defaultRowHeight="13.6" x14ac:dyDescent="0.2"/>
  <cols>
    <col min="1" max="1" width="12.875" style="45" bestFit="1" customWidth="1"/>
    <col min="2" max="2" width="50.375" style="44" customWidth="1"/>
    <col min="3" max="3" width="40.625" style="44" bestFit="1" customWidth="1"/>
    <col min="4" max="5" width="25.625" style="44" bestFit="1" customWidth="1"/>
    <col min="6" max="6" width="22.125" style="44" bestFit="1" customWidth="1"/>
    <col min="7" max="7" width="22.125" style="45" bestFit="1" customWidth="1"/>
    <col min="8" max="8" width="53" style="45" bestFit="1" customWidth="1"/>
    <col min="9" max="9" width="15.125" style="45" bestFit="1" customWidth="1"/>
    <col min="10" max="10" width="3.625" style="45" bestFit="1" customWidth="1"/>
    <col min="11" max="27" width="11.375" style="45" bestFit="1"/>
    <col min="28" max="28" width="11.375" style="44" bestFit="1"/>
    <col min="29" max="16384" width="11.375" style="44"/>
  </cols>
  <sheetData>
    <row r="1" spans="1:27" s="45" customFormat="1" ht="18.350000000000001" x14ac:dyDescent="0.3">
      <c r="B1" s="260"/>
      <c r="C1" s="260"/>
      <c r="D1" s="260"/>
      <c r="E1" s="260"/>
      <c r="F1" s="260"/>
    </row>
    <row r="2" spans="1:27" s="45" customFormat="1" ht="87.8" customHeight="1" x14ac:dyDescent="0.25">
      <c r="A2" s="46"/>
      <c r="B2" s="47"/>
      <c r="C2" s="261" t="s">
        <v>135</v>
      </c>
      <c r="D2" s="262"/>
      <c r="E2" s="47"/>
      <c r="F2" s="47"/>
    </row>
    <row r="3" spans="1:27" s="48" customFormat="1" ht="47.25" customHeight="1" x14ac:dyDescent="0.25">
      <c r="A3" s="49"/>
      <c r="B3" s="263" t="s">
        <v>68</v>
      </c>
      <c r="C3" s="264"/>
      <c r="D3" s="264"/>
      <c r="E3" s="264"/>
      <c r="F3" s="264"/>
    </row>
    <row r="4" spans="1:27" s="50" customFormat="1" ht="15.8" customHeight="1" x14ac:dyDescent="0.25">
      <c r="A4" s="51"/>
      <c r="B4" s="265"/>
      <c r="C4" s="265"/>
      <c r="D4" s="265"/>
      <c r="E4" s="265"/>
      <c r="F4" s="265"/>
    </row>
    <row r="5" spans="1:27" s="45" customFormat="1" ht="9.6999999999999993" customHeight="1" x14ac:dyDescent="0.2">
      <c r="A5" s="46"/>
      <c r="B5" s="266"/>
      <c r="C5" s="266"/>
      <c r="D5" s="266"/>
      <c r="E5" s="266"/>
      <c r="F5" s="266"/>
    </row>
    <row r="6" spans="1:27" s="3" customFormat="1" ht="18.7" customHeight="1" x14ac:dyDescent="0.25">
      <c r="A6" s="52"/>
      <c r="B6" s="272" t="s">
        <v>125</v>
      </c>
      <c r="C6" s="273"/>
      <c r="D6" s="273"/>
      <c r="E6" s="273"/>
      <c r="F6" s="274"/>
    </row>
    <row r="7" spans="1:27" s="3" customFormat="1" ht="14.3" x14ac:dyDescent="0.25">
      <c r="B7" s="53"/>
      <c r="C7" s="54"/>
      <c r="D7" s="53"/>
      <c r="E7" s="53"/>
      <c r="F7" s="53"/>
      <c r="H7" s="55"/>
      <c r="I7" s="55"/>
    </row>
    <row r="8" spans="1:27" ht="23.8" x14ac:dyDescent="0.2">
      <c r="A8" s="46"/>
      <c r="B8" s="275" t="s">
        <v>69</v>
      </c>
      <c r="C8" s="275"/>
      <c r="D8" s="275"/>
      <c r="E8" s="275"/>
      <c r="F8" s="275"/>
      <c r="H8" s="56"/>
      <c r="I8" s="56"/>
      <c r="L8" s="57"/>
    </row>
    <row r="9" spans="1:27" s="58" customFormat="1" ht="74.25" customHeight="1" x14ac:dyDescent="0.25">
      <c r="A9" s="3"/>
      <c r="B9" s="276" t="s">
        <v>70</v>
      </c>
      <c r="C9" s="276"/>
      <c r="D9" s="276"/>
      <c r="E9" s="276"/>
      <c r="F9" s="276"/>
      <c r="G9" s="3"/>
      <c r="H9" s="55"/>
      <c r="I9" s="55"/>
      <c r="J9" s="3"/>
      <c r="K9" s="3"/>
      <c r="L9" s="59"/>
      <c r="M9" s="3"/>
      <c r="N9" s="3"/>
      <c r="O9" s="3"/>
      <c r="P9" s="3"/>
      <c r="Q9" s="3"/>
      <c r="R9" s="3"/>
      <c r="S9" s="3"/>
      <c r="T9" s="3"/>
      <c r="U9" s="3"/>
      <c r="V9" s="3"/>
      <c r="W9" s="3"/>
      <c r="X9" s="3"/>
      <c r="Y9" s="3"/>
      <c r="Z9" s="3"/>
      <c r="AA9" s="3"/>
    </row>
    <row r="10" spans="1:27" s="60" customFormat="1" ht="75.099999999999994" customHeight="1" x14ac:dyDescent="0.25">
      <c r="B10" s="277" t="s">
        <v>71</v>
      </c>
      <c r="C10" s="277"/>
      <c r="D10" s="277"/>
      <c r="E10" s="277"/>
      <c r="F10" s="277"/>
      <c r="G10" s="61"/>
      <c r="I10" s="58"/>
      <c r="J10" s="58"/>
      <c r="K10" s="58"/>
      <c r="L10" s="58"/>
      <c r="M10" s="58"/>
      <c r="N10" s="58"/>
    </row>
    <row r="11" spans="1:27" s="60" customFormat="1" ht="46.55" customHeight="1" x14ac:dyDescent="0.25">
      <c r="B11" s="278" t="s">
        <v>72</v>
      </c>
      <c r="C11" s="279"/>
      <c r="D11" s="279"/>
      <c r="E11" s="279"/>
      <c r="F11" s="279"/>
      <c r="G11" s="61"/>
      <c r="I11" s="58"/>
      <c r="J11" s="58"/>
      <c r="K11" s="58"/>
      <c r="L11" s="58"/>
      <c r="M11" s="58"/>
      <c r="N11" s="58"/>
    </row>
    <row r="12" spans="1:27" s="45" customFormat="1" ht="32.950000000000003" customHeight="1" x14ac:dyDescent="0.3">
      <c r="A12" s="46"/>
      <c r="B12" s="62" t="s">
        <v>73</v>
      </c>
      <c r="C12" s="63" t="s">
        <v>74</v>
      </c>
      <c r="D12" s="267" t="s">
        <v>75</v>
      </c>
      <c r="E12" s="268"/>
      <c r="F12" s="268"/>
      <c r="I12" s="64"/>
      <c r="J12" s="64"/>
      <c r="K12" s="64"/>
      <c r="L12" s="64"/>
      <c r="M12" s="64"/>
      <c r="N12" s="64"/>
    </row>
    <row r="13" spans="1:27" s="65" customFormat="1" ht="15.65" x14ac:dyDescent="0.25">
      <c r="A13" s="66"/>
      <c r="B13" s="67"/>
      <c r="C13" s="68"/>
      <c r="D13" s="69"/>
      <c r="E13" s="67"/>
      <c r="F13" s="67"/>
      <c r="H13" s="70"/>
    </row>
    <row r="14" spans="1:27" s="45" customFormat="1" ht="15.65" x14ac:dyDescent="0.25">
      <c r="A14" s="46"/>
      <c r="B14" s="71"/>
      <c r="C14" s="72" t="s">
        <v>76</v>
      </c>
      <c r="D14" s="71"/>
      <c r="E14" s="71"/>
      <c r="F14" s="71"/>
      <c r="H14" s="73"/>
    </row>
    <row r="15" spans="1:27" s="45" customFormat="1" ht="15.65" x14ac:dyDescent="0.25">
      <c r="A15" s="46"/>
      <c r="B15" s="71"/>
      <c r="C15" s="72" t="s">
        <v>77</v>
      </c>
      <c r="D15" s="71"/>
      <c r="E15" s="71"/>
      <c r="F15" s="71"/>
      <c r="H15" s="73"/>
    </row>
    <row r="16" spans="1:27" s="45" customFormat="1" ht="15.65" x14ac:dyDescent="0.25">
      <c r="A16" s="46"/>
      <c r="B16" s="71"/>
      <c r="C16" s="74" t="s">
        <v>78</v>
      </c>
      <c r="D16" s="71"/>
      <c r="E16" s="71"/>
      <c r="F16" s="71"/>
      <c r="H16" s="73"/>
    </row>
    <row r="17" spans="1:27" s="45" customFormat="1" ht="14.3" customHeight="1" x14ac:dyDescent="0.3">
      <c r="A17" s="46"/>
      <c r="B17" s="75"/>
      <c r="C17" s="75"/>
      <c r="D17" s="67"/>
      <c r="E17" s="67"/>
      <c r="F17" s="76"/>
      <c r="H17" s="73"/>
    </row>
    <row r="18" spans="1:27" s="45" customFormat="1" ht="40.6" customHeight="1" x14ac:dyDescent="0.2">
      <c r="A18" s="46"/>
      <c r="B18" s="149" t="s">
        <v>129</v>
      </c>
      <c r="C18" s="151" t="s">
        <v>79</v>
      </c>
      <c r="D18" s="152" t="s">
        <v>80</v>
      </c>
      <c r="E18" s="152" t="s">
        <v>81</v>
      </c>
      <c r="F18" s="152" t="s">
        <v>82</v>
      </c>
      <c r="H18" s="73"/>
    </row>
    <row r="19" spans="1:27" s="45" customFormat="1" ht="14.3" customHeight="1" x14ac:dyDescent="0.2">
      <c r="A19" s="46"/>
      <c r="B19" s="77" t="s">
        <v>83</v>
      </c>
      <c r="C19" s="78"/>
      <c r="D19" s="79" t="s">
        <v>75</v>
      </c>
      <c r="E19" s="80"/>
      <c r="F19" s="81">
        <v>0</v>
      </c>
      <c r="H19" s="73"/>
    </row>
    <row r="20" spans="1:27" s="45" customFormat="1" ht="14.3" customHeight="1" x14ac:dyDescent="0.2">
      <c r="A20" s="46"/>
      <c r="B20" s="77" t="s">
        <v>84</v>
      </c>
      <c r="C20" s="78"/>
      <c r="D20" s="79" t="s">
        <v>75</v>
      </c>
      <c r="E20" s="80"/>
      <c r="F20" s="81">
        <v>0</v>
      </c>
      <c r="H20" s="73"/>
    </row>
    <row r="21" spans="1:27" s="45" customFormat="1" ht="14.3" customHeight="1" x14ac:dyDescent="0.2">
      <c r="A21" s="46"/>
      <c r="B21" s="77" t="s">
        <v>85</v>
      </c>
      <c r="C21" s="78"/>
      <c r="D21" s="79" t="s">
        <v>75</v>
      </c>
      <c r="E21" s="80"/>
      <c r="F21" s="81">
        <v>0</v>
      </c>
      <c r="H21" s="73"/>
    </row>
    <row r="22" spans="1:27" s="45" customFormat="1" ht="14.3" customHeight="1" x14ac:dyDescent="0.2">
      <c r="A22" s="46"/>
      <c r="B22" s="77" t="s">
        <v>86</v>
      </c>
      <c r="C22" s="78"/>
      <c r="D22" s="79" t="s">
        <v>75</v>
      </c>
      <c r="E22" s="80"/>
      <c r="F22" s="81">
        <v>0</v>
      </c>
      <c r="H22" s="73"/>
    </row>
    <row r="23" spans="1:27" s="45" customFormat="1" ht="14.3" customHeight="1" x14ac:dyDescent="0.2">
      <c r="A23" s="46"/>
      <c r="B23" s="77" t="s">
        <v>87</v>
      </c>
      <c r="C23" s="78"/>
      <c r="D23" s="79" t="s">
        <v>75</v>
      </c>
      <c r="E23" s="80"/>
      <c r="F23" s="81">
        <v>0</v>
      </c>
      <c r="H23" s="73"/>
    </row>
    <row r="24" spans="1:27" s="45" customFormat="1" ht="14.3" customHeight="1" x14ac:dyDescent="0.2">
      <c r="A24" s="46"/>
      <c r="B24" s="77" t="s">
        <v>88</v>
      </c>
      <c r="C24" s="78"/>
      <c r="D24" s="79" t="s">
        <v>75</v>
      </c>
      <c r="E24" s="80"/>
      <c r="F24" s="81">
        <v>0</v>
      </c>
      <c r="H24" s="73"/>
    </row>
    <row r="25" spans="1:27" s="45" customFormat="1" ht="14.3" customHeight="1" x14ac:dyDescent="0.2">
      <c r="A25" s="46"/>
      <c r="B25" s="77" t="s">
        <v>89</v>
      </c>
      <c r="C25" s="78"/>
      <c r="D25" s="79" t="s">
        <v>75</v>
      </c>
      <c r="E25" s="80"/>
      <c r="F25" s="81">
        <v>0</v>
      </c>
      <c r="H25" s="73"/>
    </row>
    <row r="26" spans="1:27" s="45" customFormat="1" x14ac:dyDescent="0.2">
      <c r="A26" s="46"/>
      <c r="B26" s="153" t="s">
        <v>90</v>
      </c>
      <c r="C26" s="154"/>
      <c r="D26" s="58"/>
      <c r="E26" s="155" t="s">
        <v>91</v>
      </c>
      <c r="F26" s="156">
        <f>SUM(F19:F25)</f>
        <v>0</v>
      </c>
      <c r="H26" s="73"/>
    </row>
    <row r="27" spans="1:27" s="45" customFormat="1" ht="15.8" customHeight="1" x14ac:dyDescent="0.2">
      <c r="A27" s="46"/>
      <c r="B27" s="157"/>
      <c r="C27" s="157"/>
      <c r="D27" s="158"/>
      <c r="E27" s="158"/>
      <c r="F27" s="159"/>
      <c r="H27" s="73"/>
    </row>
    <row r="28" spans="1:27" s="58" customFormat="1" ht="28.55" x14ac:dyDescent="0.2">
      <c r="A28" s="52"/>
      <c r="B28" s="148" t="s">
        <v>92</v>
      </c>
      <c r="C28" s="151" t="s">
        <v>79</v>
      </c>
      <c r="D28" s="152" t="s">
        <v>93</v>
      </c>
      <c r="E28" s="152" t="s">
        <v>94</v>
      </c>
      <c r="F28" s="152" t="s">
        <v>82</v>
      </c>
      <c r="G28" s="45"/>
      <c r="H28" s="45"/>
      <c r="I28" s="45"/>
      <c r="J28" s="3"/>
      <c r="K28" s="3"/>
      <c r="L28" s="86"/>
      <c r="M28" s="3"/>
      <c r="N28" s="3"/>
      <c r="O28" s="3"/>
      <c r="P28" s="3"/>
      <c r="Q28" s="3"/>
      <c r="R28" s="3"/>
      <c r="S28" s="3"/>
      <c r="T28" s="3"/>
      <c r="U28" s="3"/>
      <c r="V28" s="3"/>
      <c r="W28" s="3"/>
      <c r="X28" s="3"/>
      <c r="Y28" s="3"/>
      <c r="Z28" s="3"/>
      <c r="AA28" s="3"/>
    </row>
    <row r="29" spans="1:27" s="58" customFormat="1" ht="18" customHeight="1" x14ac:dyDescent="0.25">
      <c r="A29" s="52"/>
      <c r="B29" s="77" t="s">
        <v>95</v>
      </c>
      <c r="C29" s="78"/>
      <c r="D29" s="79"/>
      <c r="E29" s="80"/>
      <c r="F29" s="81">
        <v>0</v>
      </c>
      <c r="G29" s="3"/>
      <c r="H29" s="3"/>
      <c r="I29" s="3"/>
      <c r="J29" s="3"/>
      <c r="K29" s="87"/>
      <c r="L29" s="88"/>
      <c r="M29" s="3"/>
      <c r="N29" s="3"/>
      <c r="O29" s="3"/>
      <c r="P29" s="3"/>
      <c r="Q29" s="3"/>
      <c r="R29" s="3"/>
      <c r="S29" s="3"/>
      <c r="T29" s="3"/>
      <c r="U29" s="3"/>
      <c r="V29" s="3"/>
      <c r="W29" s="3"/>
      <c r="X29" s="3"/>
      <c r="Y29" s="3"/>
      <c r="Z29" s="3"/>
      <c r="AA29" s="3"/>
    </row>
    <row r="30" spans="1:27" s="58" customFormat="1" ht="18" customHeight="1" x14ac:dyDescent="0.25">
      <c r="A30" s="52"/>
      <c r="B30" s="77" t="s">
        <v>128</v>
      </c>
      <c r="C30" s="78"/>
      <c r="D30" s="79"/>
      <c r="E30" s="80"/>
      <c r="F30" s="81">
        <v>0</v>
      </c>
      <c r="G30" s="3"/>
      <c r="H30" s="3"/>
      <c r="I30" s="3"/>
      <c r="J30" s="3"/>
      <c r="K30" s="86"/>
      <c r="L30" s="88"/>
      <c r="M30" s="3"/>
      <c r="N30" s="3"/>
      <c r="O30" s="3"/>
      <c r="P30" s="3"/>
      <c r="Q30" s="3"/>
      <c r="R30" s="3"/>
      <c r="S30" s="3"/>
      <c r="T30" s="3"/>
      <c r="U30" s="3"/>
      <c r="V30" s="3"/>
      <c r="W30" s="3"/>
      <c r="X30" s="3"/>
      <c r="Y30" s="3"/>
      <c r="Z30" s="3"/>
      <c r="AA30" s="3"/>
    </row>
    <row r="31" spans="1:27" s="58" customFormat="1" ht="18" customHeight="1" x14ac:dyDescent="0.25">
      <c r="A31" s="52"/>
      <c r="B31" s="78" t="s">
        <v>96</v>
      </c>
      <c r="C31" s="78"/>
      <c r="D31" s="79"/>
      <c r="E31" s="80"/>
      <c r="F31" s="81">
        <v>0</v>
      </c>
      <c r="G31" s="3"/>
      <c r="H31" s="3"/>
      <c r="I31" s="3"/>
      <c r="J31" s="3"/>
      <c r="K31" s="86"/>
      <c r="L31" s="88"/>
      <c r="M31" s="3"/>
      <c r="N31" s="3"/>
      <c r="O31" s="3"/>
      <c r="P31" s="3"/>
      <c r="Q31" s="3"/>
      <c r="R31" s="3"/>
      <c r="S31" s="3"/>
      <c r="T31" s="3"/>
      <c r="U31" s="3"/>
      <c r="V31" s="3"/>
      <c r="W31" s="3"/>
      <c r="X31" s="3"/>
      <c r="Y31" s="3"/>
      <c r="Z31" s="3"/>
      <c r="AA31" s="3"/>
    </row>
    <row r="32" spans="1:27" s="58" customFormat="1" ht="27.2" x14ac:dyDescent="0.25">
      <c r="A32" s="52"/>
      <c r="B32" s="89" t="s">
        <v>97</v>
      </c>
      <c r="C32" s="90"/>
      <c r="D32" s="79"/>
      <c r="E32" s="80"/>
      <c r="F32" s="81">
        <v>0</v>
      </c>
      <c r="G32" s="3"/>
      <c r="H32" s="3"/>
      <c r="I32" s="3"/>
      <c r="J32" s="3"/>
      <c r="K32" s="3"/>
      <c r="L32" s="86"/>
      <c r="M32" s="3"/>
      <c r="N32" s="3"/>
      <c r="O32" s="3"/>
      <c r="P32" s="3"/>
      <c r="Q32" s="3"/>
      <c r="R32" s="3"/>
      <c r="S32" s="3"/>
      <c r="T32" s="3"/>
      <c r="U32" s="3"/>
      <c r="V32" s="3"/>
      <c r="W32" s="3"/>
      <c r="X32" s="3"/>
      <c r="Y32" s="3"/>
      <c r="Z32" s="3"/>
      <c r="AA32" s="3"/>
    </row>
    <row r="33" spans="1:27" s="58" customFormat="1" ht="18" customHeight="1" x14ac:dyDescent="0.25">
      <c r="A33" s="52"/>
      <c r="B33" s="78" t="s">
        <v>89</v>
      </c>
      <c r="C33" s="78"/>
      <c r="D33" s="79"/>
      <c r="E33" s="80"/>
      <c r="F33" s="81">
        <v>0</v>
      </c>
      <c r="G33" s="3"/>
      <c r="H33" s="73"/>
      <c r="I33" s="55"/>
      <c r="J33" s="3"/>
      <c r="K33" s="3"/>
      <c r="L33" s="86"/>
      <c r="M33" s="3"/>
      <c r="N33" s="3"/>
      <c r="O33" s="3"/>
      <c r="P33" s="3"/>
      <c r="Q33" s="3"/>
      <c r="R33" s="3"/>
      <c r="S33" s="3"/>
      <c r="T33" s="3"/>
      <c r="U33" s="3"/>
      <c r="V33" s="3"/>
      <c r="W33" s="3"/>
      <c r="X33" s="3"/>
      <c r="Y33" s="3"/>
      <c r="Z33" s="3"/>
      <c r="AA33" s="3"/>
    </row>
    <row r="34" spans="1:27" ht="18" customHeight="1" x14ac:dyDescent="0.2">
      <c r="A34" s="46"/>
      <c r="B34" s="82" t="s">
        <v>90</v>
      </c>
      <c r="C34" s="83"/>
      <c r="E34" s="84" t="s">
        <v>91</v>
      </c>
      <c r="F34" s="85">
        <f>F29+F30+F31+F32+F33</f>
        <v>0</v>
      </c>
      <c r="J34" s="91"/>
      <c r="K34" s="92"/>
      <c r="L34" s="92"/>
    </row>
    <row r="35" spans="1:27" s="45" customFormat="1" ht="16.5" customHeight="1" x14ac:dyDescent="0.2">
      <c r="A35" s="46"/>
      <c r="B35" s="93"/>
      <c r="C35" s="93"/>
      <c r="D35" s="93"/>
      <c r="E35" s="93"/>
      <c r="F35" s="93"/>
    </row>
    <row r="36" spans="1:27" s="58" customFormat="1" ht="32.950000000000003" customHeight="1" x14ac:dyDescent="0.25">
      <c r="A36" s="52"/>
      <c r="B36" s="94" t="s">
        <v>98</v>
      </c>
      <c r="C36" s="151" t="s">
        <v>79</v>
      </c>
      <c r="D36" s="152" t="s">
        <v>99</v>
      </c>
      <c r="E36" s="152" t="s">
        <v>94</v>
      </c>
      <c r="F36" s="152" t="s">
        <v>82</v>
      </c>
      <c r="G36" s="3"/>
      <c r="H36" s="3"/>
      <c r="I36" s="3"/>
      <c r="J36" s="3"/>
      <c r="K36" s="3"/>
      <c r="L36" s="3"/>
      <c r="M36" s="3"/>
      <c r="N36" s="3"/>
      <c r="O36" s="3"/>
      <c r="P36" s="3"/>
      <c r="Q36" s="3"/>
      <c r="R36" s="3"/>
      <c r="S36" s="3"/>
      <c r="T36" s="3"/>
      <c r="U36" s="3"/>
      <c r="V36" s="3"/>
      <c r="W36" s="3"/>
      <c r="X36" s="3"/>
      <c r="Y36" s="3"/>
      <c r="Z36" s="3"/>
      <c r="AA36" s="3"/>
    </row>
    <row r="37" spans="1:27" s="58" customFormat="1" ht="18" customHeight="1" x14ac:dyDescent="0.25">
      <c r="A37" s="52"/>
      <c r="B37" s="89" t="s">
        <v>100</v>
      </c>
      <c r="C37" s="78"/>
      <c r="D37" s="79"/>
      <c r="E37" s="79"/>
      <c r="F37" s="81">
        <v>0</v>
      </c>
      <c r="G37" s="3"/>
      <c r="H37" s="3"/>
      <c r="I37" s="3"/>
      <c r="J37" s="3"/>
      <c r="K37" s="3"/>
      <c r="L37" s="3"/>
      <c r="M37" s="3"/>
      <c r="N37" s="3"/>
      <c r="O37" s="3"/>
      <c r="P37" s="3"/>
      <c r="Q37" s="3"/>
      <c r="R37" s="3"/>
      <c r="S37" s="3"/>
      <c r="T37" s="3"/>
      <c r="U37" s="3"/>
      <c r="V37" s="3"/>
      <c r="W37" s="3"/>
      <c r="X37" s="3"/>
      <c r="Y37" s="3"/>
      <c r="Z37" s="3"/>
      <c r="AA37" s="3"/>
    </row>
    <row r="38" spans="1:27" s="58" customFormat="1" ht="18" customHeight="1" x14ac:dyDescent="0.25">
      <c r="A38" s="52"/>
      <c r="B38" s="89" t="s">
        <v>101</v>
      </c>
      <c r="C38" s="78"/>
      <c r="D38" s="79"/>
      <c r="E38" s="79"/>
      <c r="F38" s="81">
        <v>0</v>
      </c>
      <c r="G38" s="3"/>
      <c r="H38" s="3"/>
      <c r="I38" s="3"/>
      <c r="J38" s="3"/>
      <c r="K38" s="3"/>
      <c r="L38" s="3"/>
      <c r="M38" s="3"/>
      <c r="N38" s="3"/>
      <c r="O38" s="3"/>
      <c r="P38" s="3"/>
      <c r="Q38" s="3"/>
      <c r="R38" s="3"/>
      <c r="S38" s="3"/>
      <c r="T38" s="3"/>
      <c r="U38" s="3"/>
      <c r="V38" s="3"/>
      <c r="W38" s="3"/>
      <c r="X38" s="3"/>
      <c r="Y38" s="3"/>
      <c r="Z38" s="3"/>
      <c r="AA38" s="3"/>
    </row>
    <row r="39" spans="1:27" s="58" customFormat="1" ht="27.2" x14ac:dyDescent="0.25">
      <c r="A39" s="52"/>
      <c r="B39" s="89" t="s">
        <v>130</v>
      </c>
      <c r="C39" s="78"/>
      <c r="D39" s="79"/>
      <c r="E39" s="79"/>
      <c r="F39" s="81">
        <v>0</v>
      </c>
      <c r="G39" s="3"/>
      <c r="H39" s="3"/>
      <c r="I39" s="3"/>
      <c r="J39" s="3"/>
      <c r="K39" s="3"/>
      <c r="L39" s="3"/>
      <c r="M39" s="3"/>
      <c r="N39" s="3"/>
      <c r="O39" s="3"/>
      <c r="P39" s="3"/>
      <c r="Q39" s="3"/>
      <c r="R39" s="3"/>
      <c r="S39" s="3"/>
      <c r="T39" s="3"/>
      <c r="U39" s="3"/>
      <c r="V39" s="3"/>
      <c r="W39" s="3"/>
      <c r="X39" s="3"/>
      <c r="Y39" s="3"/>
      <c r="Z39" s="3"/>
      <c r="AA39" s="3"/>
    </row>
    <row r="40" spans="1:27" s="58" customFormat="1" ht="23.95" customHeight="1" x14ac:dyDescent="0.25">
      <c r="A40" s="52"/>
      <c r="B40" s="89" t="s">
        <v>102</v>
      </c>
      <c r="C40" s="78"/>
      <c r="D40" s="79"/>
      <c r="E40" s="79"/>
      <c r="F40" s="81">
        <v>0</v>
      </c>
      <c r="G40" s="3"/>
      <c r="H40" s="3"/>
      <c r="I40" s="3"/>
      <c r="J40" s="3"/>
      <c r="K40" s="3"/>
      <c r="L40" s="3"/>
      <c r="M40" s="3"/>
      <c r="N40" s="3"/>
      <c r="O40" s="3"/>
      <c r="P40" s="3"/>
      <c r="Q40" s="3"/>
      <c r="R40" s="3"/>
      <c r="S40" s="3"/>
      <c r="T40" s="3"/>
      <c r="U40" s="3"/>
      <c r="V40" s="3"/>
      <c r="W40" s="3"/>
      <c r="X40" s="3"/>
      <c r="Y40" s="3"/>
      <c r="Z40" s="3"/>
      <c r="AA40" s="3"/>
    </row>
    <row r="41" spans="1:27" s="58" customFormat="1" ht="26.35" customHeight="1" x14ac:dyDescent="0.25">
      <c r="A41" s="52"/>
      <c r="B41" s="89" t="s">
        <v>103</v>
      </c>
      <c r="C41" s="78"/>
      <c r="D41" s="79"/>
      <c r="E41" s="79"/>
      <c r="F41" s="81">
        <v>0</v>
      </c>
      <c r="G41" s="3"/>
      <c r="H41" s="3"/>
      <c r="I41" s="3"/>
      <c r="J41" s="3"/>
      <c r="K41" s="3"/>
      <c r="L41" s="3"/>
      <c r="M41" s="3"/>
      <c r="N41" s="3"/>
      <c r="O41" s="3"/>
      <c r="P41" s="3"/>
      <c r="Q41" s="3"/>
      <c r="R41" s="3"/>
      <c r="S41" s="3"/>
      <c r="T41" s="3"/>
      <c r="U41" s="3"/>
      <c r="V41" s="3"/>
      <c r="W41" s="3"/>
      <c r="X41" s="3"/>
      <c r="Y41" s="3"/>
      <c r="Z41" s="3"/>
      <c r="AA41" s="3"/>
    </row>
    <row r="42" spans="1:27" s="58" customFormat="1" ht="18" customHeight="1" x14ac:dyDescent="0.25">
      <c r="A42" s="52"/>
      <c r="B42" s="89" t="s">
        <v>104</v>
      </c>
      <c r="C42" s="78"/>
      <c r="D42" s="79"/>
      <c r="E42" s="79"/>
      <c r="F42" s="81">
        <v>0</v>
      </c>
      <c r="G42" s="3"/>
      <c r="H42" s="3"/>
      <c r="I42" s="3"/>
      <c r="J42" s="3"/>
      <c r="K42" s="3"/>
      <c r="L42" s="3"/>
      <c r="M42" s="3"/>
      <c r="N42" s="3"/>
      <c r="O42" s="3"/>
      <c r="P42" s="3"/>
      <c r="Q42" s="3"/>
      <c r="R42" s="3"/>
      <c r="S42" s="3"/>
      <c r="T42" s="3"/>
      <c r="U42" s="3"/>
      <c r="V42" s="3"/>
      <c r="W42" s="3"/>
      <c r="X42" s="3"/>
      <c r="Y42" s="3"/>
      <c r="Z42" s="3"/>
      <c r="AA42" s="3"/>
    </row>
    <row r="43" spans="1:27" s="58" customFormat="1" ht="18" customHeight="1" x14ac:dyDescent="0.25">
      <c r="A43" s="52"/>
      <c r="B43" s="78" t="s">
        <v>89</v>
      </c>
      <c r="C43" s="78"/>
      <c r="D43" s="79"/>
      <c r="E43" s="79"/>
      <c r="F43" s="81">
        <v>0</v>
      </c>
      <c r="G43" s="3"/>
      <c r="H43" s="3"/>
      <c r="I43" s="3"/>
      <c r="J43" s="3"/>
      <c r="K43" s="3"/>
      <c r="L43" s="3"/>
      <c r="M43" s="3"/>
      <c r="N43" s="3"/>
      <c r="O43" s="3"/>
      <c r="P43" s="3"/>
      <c r="Q43" s="3"/>
      <c r="R43" s="3"/>
      <c r="S43" s="3"/>
      <c r="T43" s="3"/>
      <c r="U43" s="3"/>
      <c r="V43" s="3"/>
      <c r="W43" s="3"/>
      <c r="X43" s="3"/>
      <c r="Y43" s="3"/>
      <c r="Z43" s="3"/>
      <c r="AA43" s="3"/>
    </row>
    <row r="44" spans="1:27" ht="18" customHeight="1" x14ac:dyDescent="0.2">
      <c r="A44" s="46"/>
      <c r="B44" s="82" t="s">
        <v>90</v>
      </c>
      <c r="C44" s="83"/>
      <c r="E44" s="84" t="s">
        <v>91</v>
      </c>
      <c r="F44" s="85">
        <f>SUM(F37:F43)</f>
        <v>0</v>
      </c>
    </row>
    <row r="45" spans="1:27" s="45" customFormat="1" ht="5.95" customHeight="1" x14ac:dyDescent="0.2">
      <c r="A45" s="46"/>
      <c r="B45" s="93"/>
      <c r="C45" s="93"/>
      <c r="D45" s="93"/>
      <c r="E45" s="93"/>
      <c r="F45" s="93"/>
    </row>
    <row r="46" spans="1:27" s="58" customFormat="1" ht="32.950000000000003" customHeight="1" x14ac:dyDescent="0.25">
      <c r="A46" s="52"/>
      <c r="B46" s="269" t="s">
        <v>105</v>
      </c>
      <c r="C46" s="269"/>
      <c r="D46" s="152"/>
      <c r="E46" s="152"/>
      <c r="F46" s="152" t="s">
        <v>82</v>
      </c>
      <c r="G46" s="3"/>
      <c r="H46" s="3"/>
      <c r="I46" s="3"/>
      <c r="J46" s="3"/>
      <c r="K46" s="3"/>
      <c r="L46" s="3"/>
      <c r="M46" s="3"/>
      <c r="N46" s="3"/>
      <c r="O46" s="3"/>
      <c r="P46" s="3"/>
      <c r="Q46" s="3"/>
      <c r="R46" s="3"/>
      <c r="S46" s="3"/>
      <c r="T46" s="3"/>
      <c r="U46" s="3"/>
      <c r="V46" s="3"/>
      <c r="W46" s="3"/>
      <c r="X46" s="3"/>
      <c r="Y46" s="3"/>
      <c r="Z46" s="3"/>
      <c r="AA46" s="3"/>
    </row>
    <row r="47" spans="1:27" ht="18" customHeight="1" x14ac:dyDescent="0.2">
      <c r="A47" s="95"/>
      <c r="B47" s="270" t="s">
        <v>131</v>
      </c>
      <c r="C47" s="271"/>
      <c r="D47" s="96"/>
      <c r="E47" s="96"/>
      <c r="F47" s="97">
        <v>0</v>
      </c>
      <c r="G47" s="98"/>
      <c r="H47" s="44"/>
      <c r="I47" s="44"/>
      <c r="J47" s="44"/>
      <c r="K47" s="44"/>
      <c r="L47" s="44"/>
      <c r="M47" s="44"/>
      <c r="N47" s="44"/>
      <c r="O47" s="44"/>
      <c r="P47" s="44"/>
      <c r="Q47" s="44"/>
      <c r="R47" s="44"/>
      <c r="S47" s="44"/>
      <c r="T47" s="44"/>
      <c r="U47" s="44"/>
      <c r="V47" s="44"/>
      <c r="W47" s="44"/>
      <c r="X47" s="44"/>
      <c r="Y47" s="44"/>
      <c r="Z47" s="44"/>
      <c r="AA47" s="44"/>
    </row>
    <row r="48" spans="1:27" ht="18" customHeight="1" x14ac:dyDescent="0.2">
      <c r="A48" s="46"/>
      <c r="B48" s="82"/>
      <c r="C48" s="83"/>
      <c r="E48" s="84" t="s">
        <v>91</v>
      </c>
      <c r="F48" s="85">
        <f>SUM(F47:F47)</f>
        <v>0</v>
      </c>
    </row>
    <row r="49" spans="1:27" s="45" customFormat="1" ht="18" customHeight="1" x14ac:dyDescent="0.2">
      <c r="A49" s="46"/>
      <c r="B49" s="99"/>
      <c r="C49" s="100"/>
      <c r="E49" s="101"/>
      <c r="F49" s="102"/>
    </row>
    <row r="50" spans="1:27" s="45" customFormat="1" ht="15.65" x14ac:dyDescent="0.25">
      <c r="A50" s="46"/>
      <c r="B50" s="104"/>
      <c r="C50" s="104"/>
      <c r="D50" s="104"/>
      <c r="E50" s="104"/>
      <c r="F50" s="104"/>
      <c r="G50" s="105"/>
    </row>
    <row r="51" spans="1:27" s="45" customFormat="1" ht="21.1" x14ac:dyDescent="0.35">
      <c r="A51" s="46"/>
      <c r="B51" s="103"/>
      <c r="C51" s="103"/>
      <c r="D51" s="280" t="s">
        <v>132</v>
      </c>
      <c r="E51" s="281"/>
      <c r="F51" s="150">
        <v>0</v>
      </c>
    </row>
    <row r="53" spans="1:27" s="45" customFormat="1" ht="21.1" x14ac:dyDescent="0.35">
      <c r="A53" s="46"/>
      <c r="B53" s="103"/>
      <c r="C53" s="103"/>
      <c r="D53" s="280" t="s">
        <v>106</v>
      </c>
      <c r="E53" s="281"/>
      <c r="F53" s="161">
        <f>F48+F44+F34+F26</f>
        <v>0</v>
      </c>
    </row>
    <row r="54" spans="1:27" s="45" customFormat="1" x14ac:dyDescent="0.2">
      <c r="A54" s="46"/>
    </row>
    <row r="55" spans="1:27" ht="23.8" x14ac:dyDescent="0.2">
      <c r="A55" s="46"/>
      <c r="B55" s="285" t="s">
        <v>107</v>
      </c>
      <c r="C55" s="285"/>
      <c r="D55" s="285"/>
      <c r="E55" s="285"/>
      <c r="F55" s="285"/>
      <c r="H55" s="56"/>
      <c r="I55" s="56"/>
      <c r="L55" s="57"/>
    </row>
    <row r="56" spans="1:27" s="45" customFormat="1" x14ac:dyDescent="0.2">
      <c r="B56" s="106"/>
      <c r="C56" s="106"/>
      <c r="D56" s="106"/>
      <c r="E56" s="106"/>
      <c r="F56" s="106"/>
    </row>
    <row r="57" spans="1:27" ht="74.25" customHeight="1" x14ac:dyDescent="0.2">
      <c r="B57" s="286" t="s">
        <v>126</v>
      </c>
      <c r="C57" s="286"/>
      <c r="D57" s="286"/>
      <c r="E57" s="286"/>
      <c r="F57" s="286"/>
      <c r="L57" s="44"/>
      <c r="M57" s="44"/>
      <c r="N57" s="44"/>
      <c r="O57" s="44"/>
      <c r="P57" s="44"/>
      <c r="Q57" s="44"/>
      <c r="R57" s="44"/>
      <c r="S57" s="44"/>
      <c r="T57" s="44"/>
      <c r="U57" s="44"/>
      <c r="V57" s="44"/>
      <c r="W57" s="44"/>
      <c r="X57" s="44"/>
      <c r="Y57" s="44"/>
      <c r="Z57" s="44"/>
      <c r="AA57" s="44"/>
    </row>
    <row r="58" spans="1:27" s="58" customFormat="1" ht="30.1" customHeight="1" x14ac:dyDescent="0.25">
      <c r="A58" s="3"/>
      <c r="B58" s="60" t="s">
        <v>108</v>
      </c>
      <c r="C58" s="107"/>
      <c r="D58" s="107"/>
      <c r="E58" s="107"/>
      <c r="F58" s="107"/>
      <c r="G58" s="3"/>
      <c r="H58" s="3"/>
      <c r="I58" s="3"/>
      <c r="J58" s="3"/>
      <c r="K58" s="3"/>
    </row>
    <row r="59" spans="1:27" ht="32.299999999999997" customHeight="1" x14ac:dyDescent="0.2">
      <c r="B59" s="108"/>
      <c r="C59" s="108"/>
      <c r="D59" s="109" t="s">
        <v>109</v>
      </c>
      <c r="E59" s="110" t="s">
        <v>110</v>
      </c>
      <c r="F59" s="111" t="s">
        <v>67</v>
      </c>
      <c r="L59" s="44"/>
      <c r="M59" s="44"/>
      <c r="N59" s="44"/>
      <c r="O59" s="44"/>
      <c r="P59" s="44"/>
      <c r="Q59" s="44"/>
      <c r="R59" s="44"/>
      <c r="S59" s="44"/>
      <c r="T59" s="44"/>
      <c r="U59" s="44"/>
      <c r="V59" s="44"/>
      <c r="W59" s="44"/>
      <c r="X59" s="44"/>
      <c r="Y59" s="44"/>
      <c r="Z59" s="44"/>
      <c r="AA59" s="44"/>
    </row>
    <row r="60" spans="1:27" ht="28.55" x14ac:dyDescent="0.2">
      <c r="B60" s="112" t="s">
        <v>111</v>
      </c>
      <c r="C60" s="113" t="s">
        <v>112</v>
      </c>
      <c r="D60" s="114" t="s">
        <v>113</v>
      </c>
      <c r="E60" s="115" t="s">
        <v>113</v>
      </c>
      <c r="F60" s="116" t="s">
        <v>113</v>
      </c>
      <c r="L60" s="44"/>
      <c r="M60" s="44"/>
      <c r="N60" s="44"/>
      <c r="O60" s="44"/>
      <c r="P60" s="44"/>
      <c r="Q60" s="44"/>
      <c r="R60" s="44"/>
      <c r="S60" s="44"/>
      <c r="T60" s="44"/>
      <c r="U60" s="44"/>
      <c r="V60" s="44"/>
      <c r="W60" s="44"/>
      <c r="X60" s="44"/>
      <c r="Y60" s="44"/>
      <c r="Z60" s="44"/>
      <c r="AA60" s="44"/>
    </row>
    <row r="61" spans="1:27" ht="18" customHeight="1" x14ac:dyDescent="0.2">
      <c r="B61" s="287" t="s">
        <v>114</v>
      </c>
      <c r="C61" s="117" t="s">
        <v>115</v>
      </c>
      <c r="D61" s="118"/>
      <c r="E61" s="119"/>
      <c r="F61" s="120">
        <f>D61+E61</f>
        <v>0</v>
      </c>
      <c r="L61" s="44"/>
      <c r="M61" s="44"/>
      <c r="N61" s="44"/>
      <c r="O61" s="44"/>
      <c r="P61" s="44"/>
      <c r="Q61" s="44"/>
      <c r="R61" s="44"/>
      <c r="S61" s="44"/>
      <c r="T61" s="44"/>
      <c r="U61" s="44"/>
      <c r="V61" s="44"/>
      <c r="W61" s="44"/>
      <c r="X61" s="44"/>
      <c r="Y61" s="44"/>
      <c r="Z61" s="44"/>
      <c r="AA61" s="44"/>
    </row>
    <row r="62" spans="1:27" ht="18" customHeight="1" x14ac:dyDescent="0.2">
      <c r="B62" s="288"/>
      <c r="C62" s="122" t="s">
        <v>116</v>
      </c>
      <c r="D62" s="123"/>
      <c r="E62" s="124"/>
      <c r="F62" s="163">
        <f>E62+D62</f>
        <v>0</v>
      </c>
      <c r="L62" s="44"/>
      <c r="M62" s="44"/>
      <c r="N62" s="44"/>
      <c r="O62" s="44"/>
      <c r="P62" s="44"/>
      <c r="Q62" s="44"/>
      <c r="R62" s="44"/>
      <c r="S62" s="44"/>
      <c r="T62" s="44"/>
      <c r="U62" s="44"/>
      <c r="V62" s="44"/>
      <c r="W62" s="44"/>
      <c r="X62" s="44"/>
      <c r="Y62" s="44"/>
      <c r="Z62" s="44"/>
      <c r="AA62" s="44"/>
    </row>
    <row r="63" spans="1:27" ht="18" customHeight="1" x14ac:dyDescent="0.2">
      <c r="B63" s="288"/>
      <c r="C63" s="122" t="s">
        <v>117</v>
      </c>
      <c r="D63" s="123"/>
      <c r="E63" s="124"/>
      <c r="F63" s="163">
        <f>E63+D63</f>
        <v>0</v>
      </c>
      <c r="L63" s="44"/>
      <c r="M63" s="44"/>
      <c r="N63" s="44"/>
      <c r="O63" s="44"/>
      <c r="P63" s="44"/>
      <c r="Q63" s="44"/>
      <c r="R63" s="44"/>
      <c r="S63" s="44"/>
      <c r="T63" s="44"/>
      <c r="U63" s="44"/>
      <c r="V63" s="44"/>
      <c r="W63" s="44"/>
      <c r="X63" s="44"/>
      <c r="Y63" s="44"/>
      <c r="Z63" s="44"/>
      <c r="AA63" s="44"/>
    </row>
    <row r="64" spans="1:27" ht="18" customHeight="1" x14ac:dyDescent="0.2">
      <c r="B64" s="288"/>
      <c r="C64" s="125" t="s">
        <v>118</v>
      </c>
      <c r="D64" s="126"/>
      <c r="E64" s="127"/>
      <c r="F64" s="164">
        <f>E64+D64</f>
        <v>0</v>
      </c>
      <c r="L64" s="44"/>
      <c r="M64" s="44"/>
      <c r="N64" s="44"/>
      <c r="O64" s="44"/>
      <c r="P64" s="44"/>
      <c r="Q64" s="44"/>
      <c r="R64" s="44"/>
      <c r="S64" s="44"/>
      <c r="T64" s="44"/>
      <c r="U64" s="44"/>
      <c r="V64" s="44"/>
      <c r="W64" s="44"/>
      <c r="X64" s="44"/>
      <c r="Y64" s="44"/>
      <c r="Z64" s="44"/>
      <c r="AA64" s="44"/>
    </row>
    <row r="65" spans="1:27" ht="5.95" customHeight="1" x14ac:dyDescent="0.2">
      <c r="B65" s="121"/>
      <c r="D65" s="128"/>
      <c r="E65" s="128"/>
      <c r="F65" s="129"/>
      <c r="L65" s="44"/>
      <c r="M65" s="44"/>
      <c r="N65" s="44"/>
      <c r="O65" s="44"/>
      <c r="P65" s="44"/>
      <c r="Q65" s="44"/>
      <c r="R65" s="44"/>
      <c r="S65" s="44"/>
      <c r="T65" s="44"/>
      <c r="U65" s="44"/>
      <c r="V65" s="44"/>
      <c r="W65" s="44"/>
      <c r="X65" s="44"/>
      <c r="Y65" s="44"/>
      <c r="Z65" s="44"/>
      <c r="AA65" s="44"/>
    </row>
    <row r="66" spans="1:27" ht="18" customHeight="1" x14ac:dyDescent="0.2">
      <c r="B66" s="287" t="s">
        <v>119</v>
      </c>
      <c r="C66" s="117" t="s">
        <v>134</v>
      </c>
      <c r="D66" s="118"/>
      <c r="E66" s="119"/>
      <c r="F66" s="120">
        <f t="shared" ref="F66" si="0">D66+E66</f>
        <v>0</v>
      </c>
      <c r="L66" s="44"/>
      <c r="M66" s="44"/>
      <c r="N66" s="44"/>
      <c r="O66" s="44"/>
      <c r="P66" s="44"/>
      <c r="Q66" s="44"/>
      <c r="R66" s="44"/>
      <c r="S66" s="44"/>
      <c r="T66" s="44"/>
      <c r="U66" s="44"/>
      <c r="V66" s="44"/>
      <c r="W66" s="44"/>
      <c r="X66" s="44"/>
      <c r="Y66" s="44"/>
      <c r="Z66" s="44"/>
      <c r="AA66" s="44"/>
    </row>
    <row r="67" spans="1:27" ht="18" customHeight="1" x14ac:dyDescent="0.2">
      <c r="B67" s="288"/>
      <c r="C67" s="117" t="s">
        <v>120</v>
      </c>
      <c r="D67" s="123"/>
      <c r="E67" s="124"/>
      <c r="F67" s="163">
        <f t="shared" ref="F67" si="1">E67+D67</f>
        <v>0</v>
      </c>
      <c r="L67" s="44"/>
      <c r="M67" s="44"/>
      <c r="N67" s="44"/>
      <c r="O67" s="44"/>
      <c r="P67" s="44"/>
      <c r="Q67" s="44"/>
      <c r="R67" s="44"/>
      <c r="S67" s="44"/>
      <c r="T67" s="44"/>
      <c r="U67" s="44"/>
      <c r="V67" s="44"/>
      <c r="W67" s="44"/>
      <c r="X67" s="44"/>
      <c r="Y67" s="44"/>
      <c r="Z67" s="44"/>
      <c r="AA67" s="44"/>
    </row>
    <row r="68" spans="1:27" ht="18" customHeight="1" x14ac:dyDescent="0.2">
      <c r="B68" s="288"/>
      <c r="C68" s="131" t="s">
        <v>121</v>
      </c>
      <c r="D68" s="130"/>
      <c r="E68" s="132"/>
      <c r="F68" s="163">
        <f t="shared" ref="F68" si="2">D68+E68</f>
        <v>0</v>
      </c>
      <c r="L68" s="44"/>
      <c r="M68" s="44"/>
      <c r="N68" s="44"/>
      <c r="O68" s="44"/>
      <c r="P68" s="44"/>
      <c r="Q68" s="44"/>
      <c r="R68" s="44"/>
      <c r="S68" s="44"/>
      <c r="T68" s="44"/>
      <c r="U68" s="44"/>
      <c r="V68" s="44"/>
      <c r="W68" s="44"/>
      <c r="X68" s="44"/>
      <c r="Y68" s="44"/>
      <c r="Z68" s="44"/>
      <c r="AA68" s="44"/>
    </row>
    <row r="69" spans="1:27" ht="18" customHeight="1" x14ac:dyDescent="0.2">
      <c r="B69" s="288"/>
      <c r="C69" s="117" t="s">
        <v>122</v>
      </c>
      <c r="D69" s="123"/>
      <c r="E69" s="124"/>
      <c r="F69" s="163">
        <f t="shared" ref="F69" si="3">E69+D69</f>
        <v>0</v>
      </c>
      <c r="L69" s="44"/>
      <c r="M69" s="44"/>
      <c r="N69" s="44"/>
      <c r="O69" s="44"/>
      <c r="P69" s="44"/>
      <c r="Q69" s="44"/>
      <c r="R69" s="44"/>
      <c r="S69" s="44"/>
      <c r="T69" s="44"/>
      <c r="U69" s="44"/>
      <c r="V69" s="44"/>
      <c r="W69" s="44"/>
      <c r="X69" s="44"/>
      <c r="Y69" s="44"/>
      <c r="Z69" s="44"/>
      <c r="AA69" s="44"/>
    </row>
    <row r="70" spans="1:27" ht="18" customHeight="1" x14ac:dyDescent="0.2">
      <c r="B70" s="288"/>
      <c r="C70" s="125" t="s">
        <v>118</v>
      </c>
      <c r="D70" s="126"/>
      <c r="E70" s="127"/>
      <c r="F70" s="164">
        <f>E70+D70</f>
        <v>0</v>
      </c>
      <c r="L70" s="44"/>
      <c r="M70" s="44"/>
      <c r="N70" s="44"/>
      <c r="O70" s="44"/>
      <c r="P70" s="44"/>
      <c r="Q70" s="44"/>
      <c r="R70" s="44"/>
      <c r="S70" s="44"/>
      <c r="T70" s="44"/>
      <c r="U70" s="44"/>
      <c r="V70" s="44"/>
      <c r="W70" s="44"/>
      <c r="X70" s="44"/>
      <c r="Y70" s="44"/>
      <c r="Z70" s="44"/>
      <c r="AA70" s="44"/>
    </row>
    <row r="71" spans="1:27" s="133" customFormat="1" ht="5.95" customHeight="1" x14ac:dyDescent="0.15">
      <c r="A71" s="134"/>
      <c r="B71" s="135"/>
      <c r="C71" s="134"/>
      <c r="D71" s="136"/>
      <c r="E71" s="136"/>
      <c r="F71" s="137"/>
      <c r="G71" s="134"/>
      <c r="H71" s="134"/>
      <c r="I71" s="134"/>
      <c r="J71" s="134"/>
      <c r="K71" s="134"/>
    </row>
    <row r="72" spans="1:27" ht="18" customHeight="1" x14ac:dyDescent="0.25">
      <c r="B72" s="166" t="s">
        <v>123</v>
      </c>
      <c r="C72" s="131" t="s">
        <v>124</v>
      </c>
      <c r="D72" s="138"/>
      <c r="E72" s="139"/>
      <c r="F72" s="165">
        <f>E72+D72</f>
        <v>0</v>
      </c>
      <c r="G72" s="56"/>
      <c r="L72" s="44"/>
      <c r="M72" s="44"/>
      <c r="N72" s="44"/>
      <c r="O72" s="44"/>
      <c r="P72" s="44"/>
      <c r="Q72" s="44"/>
      <c r="R72" s="44"/>
      <c r="S72" s="44"/>
      <c r="T72" s="44"/>
      <c r="U72" s="44"/>
      <c r="V72" s="44"/>
      <c r="W72" s="44"/>
      <c r="X72" s="44"/>
      <c r="Y72" s="44"/>
      <c r="Z72" s="44"/>
      <c r="AA72" s="44"/>
    </row>
    <row r="73" spans="1:27" s="133" customFormat="1" ht="5.95" customHeight="1" x14ac:dyDescent="0.15">
      <c r="A73" s="134"/>
      <c r="B73" s="135"/>
      <c r="C73" s="134"/>
      <c r="D73" s="134"/>
      <c r="E73" s="134"/>
      <c r="F73" s="140"/>
      <c r="G73" s="134"/>
      <c r="H73" s="134"/>
      <c r="I73" s="134"/>
      <c r="J73" s="134"/>
      <c r="K73" s="134"/>
    </row>
    <row r="74" spans="1:27" ht="18" customHeight="1" thickBot="1" x14ac:dyDescent="0.3">
      <c r="B74" s="141"/>
      <c r="C74" s="142"/>
      <c r="D74" s="143"/>
      <c r="E74" s="144" t="s">
        <v>67</v>
      </c>
      <c r="F74" s="162">
        <f>SUM(F61:F72)</f>
        <v>0</v>
      </c>
      <c r="L74" s="44"/>
      <c r="M74" s="44"/>
      <c r="N74" s="44"/>
      <c r="O74" s="44"/>
      <c r="P74" s="44"/>
      <c r="Q74" s="44"/>
      <c r="R74" s="44"/>
      <c r="S74" s="44"/>
      <c r="T74" s="44"/>
      <c r="U74" s="44"/>
      <c r="V74" s="44"/>
      <c r="W74" s="44"/>
      <c r="X74" s="44"/>
      <c r="Y74" s="44"/>
      <c r="Z74" s="44"/>
      <c r="AA74" s="44"/>
    </row>
    <row r="75" spans="1:27" s="45" customFormat="1" ht="18" customHeight="1" x14ac:dyDescent="0.2">
      <c r="B75" s="82" t="s">
        <v>90</v>
      </c>
      <c r="C75" s="108"/>
      <c r="D75" s="160"/>
      <c r="E75" s="167" t="s">
        <v>133</v>
      </c>
      <c r="F75" s="145"/>
    </row>
    <row r="76" spans="1:27" s="45" customFormat="1" ht="18" customHeight="1" x14ac:dyDescent="0.2">
      <c r="B76" s="146"/>
      <c r="C76" s="108"/>
      <c r="D76" s="145"/>
      <c r="E76" s="101"/>
      <c r="F76" s="145"/>
    </row>
    <row r="77" spans="1:27" s="45" customFormat="1" ht="29.25" customHeight="1" x14ac:dyDescent="0.2">
      <c r="B77" s="282" t="s">
        <v>127</v>
      </c>
      <c r="C77" s="283"/>
      <c r="D77" s="283"/>
      <c r="E77" s="283"/>
      <c r="F77" s="284"/>
    </row>
    <row r="78" spans="1:27" s="45" customFormat="1" ht="14.3" x14ac:dyDescent="0.25">
      <c r="B78" s="47"/>
      <c r="C78" s="47"/>
      <c r="D78" s="47"/>
      <c r="E78" s="47"/>
      <c r="F78" s="47"/>
    </row>
    <row r="79" spans="1:27" s="45" customFormat="1" ht="14.3" x14ac:dyDescent="0.25">
      <c r="B79" s="47"/>
      <c r="C79" s="47"/>
      <c r="D79" s="47"/>
      <c r="E79" s="47"/>
      <c r="F79" s="147"/>
    </row>
    <row r="80" spans="1:27" s="45" customFormat="1" ht="14.3" x14ac:dyDescent="0.25">
      <c r="B80" s="47"/>
      <c r="C80" s="47"/>
      <c r="D80" s="47"/>
      <c r="E80" s="47"/>
      <c r="F80" s="47"/>
    </row>
    <row r="81" spans="2:6" s="45" customFormat="1" ht="14.3" x14ac:dyDescent="0.25">
      <c r="B81" s="47"/>
      <c r="C81" s="47"/>
      <c r="D81" s="47"/>
      <c r="E81" s="47"/>
      <c r="F81" s="47"/>
    </row>
    <row r="82" spans="2:6" s="45" customFormat="1" ht="14.3" x14ac:dyDescent="0.25">
      <c r="B82" s="47"/>
      <c r="C82" s="47"/>
      <c r="D82" s="47"/>
      <c r="E82" s="47"/>
      <c r="F82" s="47"/>
    </row>
    <row r="83" spans="2:6" s="45" customFormat="1" ht="14.3" x14ac:dyDescent="0.25">
      <c r="B83" s="47"/>
      <c r="C83" s="47"/>
      <c r="D83" s="47"/>
      <c r="E83" s="47"/>
      <c r="F83" s="47"/>
    </row>
    <row r="84" spans="2:6" s="45" customFormat="1" ht="14.3" x14ac:dyDescent="0.25">
      <c r="B84" s="47"/>
      <c r="C84" s="47"/>
      <c r="D84" s="47"/>
      <c r="E84" s="47"/>
      <c r="F84" s="47"/>
    </row>
    <row r="85" spans="2:6" s="45" customFormat="1" ht="14.3" x14ac:dyDescent="0.25">
      <c r="B85" s="47"/>
      <c r="C85" s="47"/>
      <c r="D85" s="47"/>
      <c r="E85" s="47"/>
      <c r="F85" s="47"/>
    </row>
    <row r="86" spans="2:6" s="45" customFormat="1" ht="14.3" x14ac:dyDescent="0.25">
      <c r="B86" s="47"/>
      <c r="C86" s="47"/>
      <c r="D86" s="47"/>
      <c r="E86" s="47"/>
      <c r="F86" s="47"/>
    </row>
    <row r="87" spans="2:6" s="45" customFormat="1" ht="14.3" x14ac:dyDescent="0.25">
      <c r="B87" s="47"/>
      <c r="C87" s="47"/>
      <c r="D87" s="47"/>
      <c r="E87" s="47"/>
      <c r="F87" s="47"/>
    </row>
    <row r="88" spans="2:6" s="45" customFormat="1" ht="14.3" x14ac:dyDescent="0.25">
      <c r="B88" s="47"/>
      <c r="C88" s="47"/>
      <c r="D88" s="47"/>
      <c r="E88" s="47"/>
      <c r="F88" s="47"/>
    </row>
    <row r="89" spans="2:6" s="45" customFormat="1" ht="14.3" x14ac:dyDescent="0.25">
      <c r="B89" s="47"/>
      <c r="C89" s="47"/>
      <c r="D89" s="47"/>
      <c r="E89" s="47"/>
      <c r="F89" s="47"/>
    </row>
    <row r="90" spans="2:6" s="45" customFormat="1" ht="14.3" x14ac:dyDescent="0.25">
      <c r="B90" s="47"/>
      <c r="C90" s="47"/>
      <c r="D90" s="47"/>
      <c r="E90" s="47"/>
      <c r="F90" s="47"/>
    </row>
    <row r="91" spans="2:6" s="45" customFormat="1" ht="14.3" x14ac:dyDescent="0.25">
      <c r="B91" s="47"/>
      <c r="C91" s="47"/>
      <c r="D91" s="47"/>
      <c r="E91" s="47"/>
      <c r="F91" s="47"/>
    </row>
    <row r="92" spans="2:6" s="45" customFormat="1" ht="14.3" x14ac:dyDescent="0.25">
      <c r="B92" s="47"/>
      <c r="C92" s="47"/>
      <c r="D92" s="47"/>
      <c r="E92" s="47"/>
      <c r="F92" s="47"/>
    </row>
    <row r="93" spans="2:6" s="45" customFormat="1" ht="14.3" x14ac:dyDescent="0.25">
      <c r="B93" s="47"/>
      <c r="C93" s="47"/>
      <c r="D93" s="47"/>
      <c r="E93" s="47"/>
      <c r="F93" s="47"/>
    </row>
    <row r="94" spans="2:6" s="45" customFormat="1" ht="14.3" x14ac:dyDescent="0.25">
      <c r="B94" s="47"/>
      <c r="C94" s="47"/>
      <c r="D94" s="47"/>
      <c r="E94" s="47"/>
      <c r="F94" s="47"/>
    </row>
    <row r="95" spans="2:6" s="45" customFormat="1" ht="14.3" x14ac:dyDescent="0.25">
      <c r="B95" s="47"/>
      <c r="C95" s="47"/>
      <c r="D95" s="47"/>
      <c r="E95" s="47"/>
      <c r="F95" s="47"/>
    </row>
    <row r="96" spans="2:6" s="45" customFormat="1" ht="14.3" x14ac:dyDescent="0.25">
      <c r="B96" s="47"/>
      <c r="C96" s="47"/>
      <c r="D96" s="47"/>
      <c r="E96" s="47"/>
      <c r="F96" s="47"/>
    </row>
    <row r="97" spans="2:6" s="45" customFormat="1" ht="14.3" x14ac:dyDescent="0.25">
      <c r="B97" s="47"/>
      <c r="C97" s="47"/>
      <c r="D97" s="47"/>
      <c r="E97" s="47"/>
      <c r="F97" s="47"/>
    </row>
    <row r="98" spans="2:6" s="45" customFormat="1" ht="14.3" x14ac:dyDescent="0.25">
      <c r="B98" s="47"/>
      <c r="C98" s="47"/>
      <c r="D98" s="47"/>
      <c r="E98" s="47"/>
      <c r="F98" s="47"/>
    </row>
    <row r="99" spans="2:6" s="45" customFormat="1" ht="14.3" x14ac:dyDescent="0.25">
      <c r="B99" s="47"/>
      <c r="C99" s="47"/>
      <c r="D99" s="47"/>
      <c r="E99" s="47"/>
      <c r="F99" s="47"/>
    </row>
    <row r="100" spans="2:6" s="45" customFormat="1" ht="14.3" x14ac:dyDescent="0.25">
      <c r="B100" s="47"/>
      <c r="C100" s="47"/>
      <c r="D100" s="47"/>
      <c r="E100" s="47"/>
      <c r="F100" s="47"/>
    </row>
    <row r="101" spans="2:6" s="45" customFormat="1" ht="14.3" x14ac:dyDescent="0.25">
      <c r="B101" s="47"/>
      <c r="C101" s="47"/>
      <c r="D101" s="47"/>
      <c r="E101" s="47"/>
      <c r="F101" s="47"/>
    </row>
    <row r="102" spans="2:6" s="45" customFormat="1" ht="14.3" x14ac:dyDescent="0.25">
      <c r="B102" s="47"/>
      <c r="C102" s="47"/>
      <c r="D102" s="47"/>
      <c r="E102" s="47"/>
      <c r="F102" s="47"/>
    </row>
    <row r="103" spans="2:6" s="45" customFormat="1" ht="14.3" x14ac:dyDescent="0.25">
      <c r="B103" s="47"/>
      <c r="C103" s="47"/>
      <c r="D103" s="47"/>
      <c r="E103" s="47"/>
      <c r="F103" s="47"/>
    </row>
    <row r="104" spans="2:6" s="45" customFormat="1" ht="14.3" x14ac:dyDescent="0.25">
      <c r="B104" s="47"/>
      <c r="C104" s="47"/>
      <c r="D104" s="47"/>
      <c r="E104" s="47"/>
      <c r="F104" s="47"/>
    </row>
    <row r="105" spans="2:6" s="45" customFormat="1" ht="14.3" x14ac:dyDescent="0.25">
      <c r="B105" s="47"/>
      <c r="C105" s="47"/>
      <c r="D105" s="47"/>
      <c r="E105" s="47"/>
      <c r="F105" s="47"/>
    </row>
    <row r="106" spans="2:6" s="45" customFormat="1" ht="14.3" x14ac:dyDescent="0.25">
      <c r="B106" s="47"/>
      <c r="C106" s="47"/>
      <c r="D106" s="47"/>
      <c r="E106" s="47"/>
      <c r="F106" s="47"/>
    </row>
    <row r="107" spans="2:6" s="45" customFormat="1" ht="14.3" x14ac:dyDescent="0.25">
      <c r="B107" s="47"/>
      <c r="C107" s="47"/>
      <c r="D107" s="47"/>
      <c r="E107" s="47"/>
      <c r="F107" s="47"/>
    </row>
    <row r="108" spans="2:6" s="45" customFormat="1" ht="14.3" x14ac:dyDescent="0.25">
      <c r="B108" s="47"/>
      <c r="C108" s="47"/>
      <c r="D108" s="47"/>
      <c r="E108" s="47"/>
      <c r="F108" s="47"/>
    </row>
    <row r="109" spans="2:6" s="45" customFormat="1" ht="14.3" x14ac:dyDescent="0.25">
      <c r="B109" s="47"/>
      <c r="C109" s="47"/>
      <c r="D109" s="47"/>
      <c r="E109" s="47"/>
      <c r="F109" s="47"/>
    </row>
    <row r="110" spans="2:6" s="45" customFormat="1" ht="14.3" x14ac:dyDescent="0.25">
      <c r="B110" s="47"/>
      <c r="C110" s="47"/>
      <c r="D110" s="47"/>
      <c r="E110" s="47"/>
      <c r="F110" s="47"/>
    </row>
    <row r="111" spans="2:6" s="45" customFormat="1" ht="14.3" x14ac:dyDescent="0.25">
      <c r="B111" s="47"/>
      <c r="C111" s="47"/>
      <c r="D111" s="47"/>
      <c r="E111" s="47"/>
      <c r="F111" s="47"/>
    </row>
    <row r="112" spans="2:6" s="45" customFormat="1" ht="14.3" x14ac:dyDescent="0.25">
      <c r="B112" s="47"/>
      <c r="C112" s="47"/>
      <c r="D112" s="47"/>
      <c r="E112" s="47"/>
      <c r="F112" s="47"/>
    </row>
    <row r="113" spans="2:6" s="45" customFormat="1" ht="14.3" x14ac:dyDescent="0.25">
      <c r="B113" s="47"/>
      <c r="C113" s="47"/>
      <c r="D113" s="47"/>
      <c r="E113" s="47"/>
      <c r="F113" s="47"/>
    </row>
    <row r="114" spans="2:6" s="45" customFormat="1" ht="14.3" x14ac:dyDescent="0.25">
      <c r="B114" s="47"/>
      <c r="C114" s="47"/>
      <c r="D114" s="47"/>
      <c r="E114" s="47"/>
      <c r="F114" s="47"/>
    </row>
    <row r="115" spans="2:6" s="45" customFormat="1" ht="14.3" x14ac:dyDescent="0.25">
      <c r="B115" s="47"/>
      <c r="C115" s="47"/>
      <c r="D115" s="47"/>
      <c r="E115" s="47"/>
      <c r="F115" s="47"/>
    </row>
    <row r="116" spans="2:6" s="45" customFormat="1" ht="14.3" x14ac:dyDescent="0.25">
      <c r="B116" s="47"/>
      <c r="C116" s="47"/>
      <c r="D116" s="47"/>
      <c r="E116" s="47"/>
      <c r="F116" s="47"/>
    </row>
    <row r="117" spans="2:6" s="45" customFormat="1" ht="14.3" x14ac:dyDescent="0.25">
      <c r="B117" s="47"/>
      <c r="C117" s="47"/>
      <c r="D117" s="47"/>
      <c r="E117" s="47"/>
      <c r="F117" s="47"/>
    </row>
    <row r="118" spans="2:6" s="45" customFormat="1" ht="14.3" x14ac:dyDescent="0.25">
      <c r="B118" s="47"/>
      <c r="C118" s="47"/>
      <c r="D118" s="47"/>
      <c r="E118" s="47"/>
      <c r="F118" s="47"/>
    </row>
    <row r="119" spans="2:6" s="45" customFormat="1" ht="14.3" x14ac:dyDescent="0.25">
      <c r="B119" s="47"/>
      <c r="C119" s="47"/>
      <c r="D119" s="47"/>
      <c r="E119" s="47"/>
      <c r="F119" s="47"/>
    </row>
    <row r="120" spans="2:6" s="45" customFormat="1" ht="14.3" x14ac:dyDescent="0.25">
      <c r="B120" s="47"/>
      <c r="C120" s="47"/>
      <c r="D120" s="47"/>
      <c r="E120" s="47"/>
      <c r="F120" s="47"/>
    </row>
    <row r="121" spans="2:6" s="45" customFormat="1" ht="14.3" x14ac:dyDescent="0.25">
      <c r="B121" s="47"/>
      <c r="C121" s="47"/>
      <c r="D121" s="47"/>
      <c r="E121" s="47"/>
      <c r="F121" s="47"/>
    </row>
    <row r="122" spans="2:6" s="45" customFormat="1" ht="14.3" x14ac:dyDescent="0.25">
      <c r="B122" s="47"/>
      <c r="C122" s="47"/>
      <c r="D122" s="47"/>
      <c r="E122" s="47"/>
      <c r="F122" s="47"/>
    </row>
    <row r="123" spans="2:6" s="45" customFormat="1" ht="14.3" x14ac:dyDescent="0.25">
      <c r="B123" s="47"/>
      <c r="C123" s="47"/>
      <c r="D123" s="47"/>
      <c r="E123" s="47"/>
      <c r="F123" s="47"/>
    </row>
    <row r="124" spans="2:6" s="45" customFormat="1" ht="14.3" x14ac:dyDescent="0.25">
      <c r="B124" s="47"/>
      <c r="C124" s="47"/>
      <c r="D124" s="47"/>
      <c r="E124" s="47"/>
      <c r="F124" s="47"/>
    </row>
    <row r="125" spans="2:6" s="45" customFormat="1" ht="14.3" x14ac:dyDescent="0.25">
      <c r="B125" s="47"/>
      <c r="C125" s="47"/>
      <c r="D125" s="47"/>
      <c r="E125" s="47"/>
      <c r="F125" s="47"/>
    </row>
    <row r="126" spans="2:6" s="45" customFormat="1" ht="14.3" x14ac:dyDescent="0.25">
      <c r="B126" s="47"/>
      <c r="C126" s="47"/>
      <c r="D126" s="47"/>
      <c r="E126" s="47"/>
      <c r="F126" s="47"/>
    </row>
    <row r="127" spans="2:6" s="45" customFormat="1" ht="14.3" x14ac:dyDescent="0.25">
      <c r="B127" s="47"/>
      <c r="C127" s="47"/>
      <c r="D127" s="47"/>
      <c r="E127" s="47"/>
      <c r="F127" s="47"/>
    </row>
    <row r="128" spans="2:6" s="45" customFormat="1" ht="14.3" x14ac:dyDescent="0.25">
      <c r="B128" s="47"/>
      <c r="C128" s="47"/>
      <c r="D128" s="47"/>
      <c r="E128" s="47"/>
      <c r="F128" s="47"/>
    </row>
    <row r="129" spans="2:6" s="45" customFormat="1" ht="14.3" x14ac:dyDescent="0.25">
      <c r="B129" s="47"/>
      <c r="C129" s="47"/>
      <c r="D129" s="47"/>
      <c r="E129" s="47"/>
      <c r="F129" s="47"/>
    </row>
    <row r="130" spans="2:6" s="45" customFormat="1" ht="14.3" x14ac:dyDescent="0.25">
      <c r="B130" s="47"/>
      <c r="C130" s="47"/>
      <c r="D130" s="47"/>
      <c r="E130" s="47"/>
      <c r="F130" s="47"/>
    </row>
    <row r="131" spans="2:6" s="45" customFormat="1" ht="14.3" x14ac:dyDescent="0.25">
      <c r="B131" s="47"/>
      <c r="C131" s="47"/>
      <c r="D131" s="47"/>
      <c r="E131" s="47"/>
      <c r="F131" s="47"/>
    </row>
    <row r="132" spans="2:6" s="45" customFormat="1" ht="14.3" x14ac:dyDescent="0.25">
      <c r="B132" s="47"/>
      <c r="C132" s="47"/>
      <c r="D132" s="47"/>
      <c r="E132" s="47"/>
      <c r="F132" s="47"/>
    </row>
    <row r="133" spans="2:6" s="45" customFormat="1" ht="14.3" x14ac:dyDescent="0.25">
      <c r="B133" s="47"/>
      <c r="C133" s="47"/>
      <c r="D133" s="47"/>
      <c r="E133" s="47"/>
      <c r="F133" s="47"/>
    </row>
    <row r="134" spans="2:6" s="45" customFormat="1" ht="14.3" x14ac:dyDescent="0.25">
      <c r="B134" s="47"/>
      <c r="C134" s="47"/>
      <c r="D134" s="47"/>
      <c r="E134" s="47"/>
      <c r="F134" s="47"/>
    </row>
    <row r="135" spans="2:6" s="45" customFormat="1" ht="14.3" x14ac:dyDescent="0.25">
      <c r="B135" s="47"/>
      <c r="C135" s="47"/>
      <c r="D135" s="47"/>
      <c r="E135" s="47"/>
      <c r="F135" s="47"/>
    </row>
    <row r="136" spans="2:6" s="45" customFormat="1" ht="14.3" x14ac:dyDescent="0.25">
      <c r="B136" s="47"/>
      <c r="C136" s="47"/>
      <c r="D136" s="47"/>
      <c r="E136" s="47"/>
      <c r="F136" s="47"/>
    </row>
    <row r="137" spans="2:6" s="45" customFormat="1" ht="14.3" x14ac:dyDescent="0.25">
      <c r="B137" s="47"/>
      <c r="C137" s="47"/>
      <c r="D137" s="47"/>
      <c r="E137" s="47"/>
      <c r="F137" s="47"/>
    </row>
    <row r="138" spans="2:6" s="45" customFormat="1" ht="14.3" x14ac:dyDescent="0.25">
      <c r="B138" s="47"/>
      <c r="C138" s="47"/>
      <c r="D138" s="47"/>
      <c r="E138" s="47"/>
      <c r="F138" s="47"/>
    </row>
    <row r="139" spans="2:6" s="45" customFormat="1" ht="14.3" x14ac:dyDescent="0.25">
      <c r="B139" s="47"/>
      <c r="C139" s="47"/>
      <c r="D139" s="47"/>
      <c r="E139" s="47"/>
      <c r="F139" s="47"/>
    </row>
    <row r="140" spans="2:6" s="45" customFormat="1" ht="14.3" x14ac:dyDescent="0.25">
      <c r="B140" s="47"/>
      <c r="C140" s="47"/>
      <c r="D140" s="47"/>
      <c r="E140" s="47"/>
      <c r="F140" s="47"/>
    </row>
    <row r="141" spans="2:6" s="45" customFormat="1" ht="14.3" x14ac:dyDescent="0.25">
      <c r="B141" s="47"/>
      <c r="C141" s="47"/>
      <c r="D141" s="47"/>
      <c r="E141" s="47"/>
      <c r="F141" s="47"/>
    </row>
    <row r="142" spans="2:6" s="45" customFormat="1" ht="14.3" x14ac:dyDescent="0.25">
      <c r="B142" s="47"/>
      <c r="C142" s="47"/>
      <c r="D142" s="47"/>
      <c r="E142" s="47"/>
      <c r="F142" s="47"/>
    </row>
    <row r="143" spans="2:6" s="45" customFormat="1" ht="14.3" x14ac:dyDescent="0.25">
      <c r="B143" s="47"/>
      <c r="C143" s="47"/>
      <c r="D143" s="47"/>
      <c r="E143" s="47"/>
      <c r="F143" s="47"/>
    </row>
    <row r="144" spans="2:6" s="45" customFormat="1" ht="14.3" x14ac:dyDescent="0.25">
      <c r="B144" s="47"/>
      <c r="C144" s="47"/>
      <c r="D144" s="47"/>
      <c r="E144" s="47"/>
      <c r="F144" s="47"/>
    </row>
    <row r="145" spans="2:6" s="45" customFormat="1" ht="14.3" x14ac:dyDescent="0.25">
      <c r="B145" s="47"/>
      <c r="C145" s="47"/>
      <c r="D145" s="47"/>
      <c r="E145" s="47"/>
      <c r="F145" s="47"/>
    </row>
    <row r="146" spans="2:6" s="45" customFormat="1" ht="14.3" x14ac:dyDescent="0.25">
      <c r="B146" s="47"/>
      <c r="C146" s="47"/>
      <c r="D146" s="47"/>
      <c r="E146" s="47"/>
      <c r="F146" s="47"/>
    </row>
    <row r="147" spans="2:6" s="45" customFormat="1" x14ac:dyDescent="0.2"/>
    <row r="148" spans="2:6" s="45" customFormat="1" x14ac:dyDescent="0.2"/>
    <row r="149" spans="2:6" s="45" customFormat="1" x14ac:dyDescent="0.2"/>
    <row r="150" spans="2:6" s="45" customFormat="1" x14ac:dyDescent="0.2"/>
    <row r="151" spans="2:6" s="45" customFormat="1" x14ac:dyDescent="0.2"/>
    <row r="152" spans="2:6" s="45" customFormat="1" x14ac:dyDescent="0.2"/>
    <row r="153" spans="2:6" s="45" customFormat="1" x14ac:dyDescent="0.2"/>
    <row r="154" spans="2:6" s="45" customFormat="1" x14ac:dyDescent="0.2"/>
    <row r="155" spans="2:6" s="45" customFormat="1" x14ac:dyDescent="0.2"/>
    <row r="156" spans="2:6" s="45" customFormat="1" x14ac:dyDescent="0.2"/>
    <row r="157" spans="2:6" s="45" customFormat="1" x14ac:dyDescent="0.2"/>
    <row r="158" spans="2:6" s="45" customFormat="1" x14ac:dyDescent="0.2"/>
    <row r="159" spans="2:6" s="45" customFormat="1" x14ac:dyDescent="0.2"/>
    <row r="160" spans="2:6" s="45" customFormat="1" x14ac:dyDescent="0.2"/>
  </sheetData>
  <mergeCells count="20">
    <mergeCell ref="D53:E53"/>
    <mergeCell ref="D51:E51"/>
    <mergeCell ref="B77:F77"/>
    <mergeCell ref="B55:F55"/>
    <mergeCell ref="B57:F57"/>
    <mergeCell ref="B61:B64"/>
    <mergeCell ref="B66:B70"/>
    <mergeCell ref="D12:F12"/>
    <mergeCell ref="B46:C46"/>
    <mergeCell ref="B47:C47"/>
    <mergeCell ref="B6:F6"/>
    <mergeCell ref="B8:F8"/>
    <mergeCell ref="B9:F9"/>
    <mergeCell ref="B10:F10"/>
    <mergeCell ref="B11:F11"/>
    <mergeCell ref="B1:F1"/>
    <mergeCell ref="C2:D2"/>
    <mergeCell ref="B3:F3"/>
    <mergeCell ref="B4:F4"/>
    <mergeCell ref="B5:F5"/>
  </mergeCells>
  <dataValidations count="4">
    <dataValidation type="list" allowBlank="1" showInputMessage="1" showErrorMessage="1" sqref="D13">
      <formula1>"Choisir une valeur,Assujetti,Assujetti partiel,Non assujetti"</formula1>
    </dataValidation>
    <dataValidation type="list" allowBlank="1" showInputMessage="1" showErrorMessage="1" sqref="D12">
      <formula1>"Choisir une valeur,Assujetti à la TVA,Non assujetti à la TVA,Soumis au régime du FCTVA,Assujetti partiel à la TVA"</formula1>
    </dataValidation>
    <dataValidation type="list" allowBlank="1" showInputMessage="1" showErrorMessage="1" sqref="D19:D25">
      <formula1>"Choisir une valeur,Acquisition neuf,Acquisition occasion,Crédit-bail, Location"</formula1>
    </dataValidation>
    <dataValidation type="list" allowBlank="1" showInputMessage="1" showErrorMessage="1" sqref="G50">
      <formula1>"Oui,Non"</formula1>
    </dataValidation>
  </dataValidations>
  <pageMargins left="0.23622047244094491" right="0.23622047244094491" top="0.74803149606299213" bottom="0.74803149606299213" header="0.31496062992125984" footer="0.31496062992125984"/>
  <pageSetup paperSize="9" scale="60" fitToHeight="0" orientation="portrait" r:id="rId1"/>
  <headerFooter>
    <oddFooter>&amp;LDossier de demande d'aide ADEME&amp;C&amp;F / &amp;A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4</vt:i4>
      </vt:variant>
    </vt:vector>
  </HeadingPairs>
  <TitlesOfParts>
    <vt:vector size="6" baseType="lpstr">
      <vt:lpstr>modèle</vt:lpstr>
      <vt:lpstr>Cadre de dépôt</vt:lpstr>
      <vt:lpstr>_2__PLAN_DE_FINANCEMENT</vt:lpstr>
      <vt:lpstr>planfin</vt:lpstr>
      <vt:lpstr>top</vt:lpstr>
      <vt:lpstr>'Cadre de dépôt'!Zone_d_impression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Alexandra MARIE</cp:lastModifiedBy>
  <cp:revision>2</cp:revision>
  <dcterms:created xsi:type="dcterms:W3CDTF">2014-12-03T07:47:04Z</dcterms:created>
  <dcterms:modified xsi:type="dcterms:W3CDTF">2024-04-15T14:00:18Z</dcterms:modified>
</cp:coreProperties>
</file>