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10_Pole_COLLECTE\102_CONJONCTURE\Conjoncture_Mensuelle_DRAAF\PRE-DIFFUSION_PAO\2025\02_fevrier\"/>
    </mc:Choice>
  </mc:AlternateContent>
  <bookViews>
    <workbookView xWindow="12555" yWindow="-15" windowWidth="12600" windowHeight="13065"/>
  </bookViews>
  <sheets>
    <sheet name="bovins" sheetId="1" r:id="rId1"/>
  </sheets>
  <definedNames>
    <definedName name="_xlnm._FilterDatabase" localSheetId="0" hidden="1">bovins!$B$22:$H$180</definedName>
  </definedNames>
  <calcPr calcId="162913"/>
</workbook>
</file>

<file path=xl/calcChain.xml><?xml version="1.0" encoding="utf-8"?>
<calcChain xmlns="http://schemas.openxmlformats.org/spreadsheetml/2006/main">
  <c r="L4" i="1" l="1"/>
  <c r="U20" i="1"/>
  <c r="V20" i="1"/>
  <c r="W20" i="1"/>
  <c r="X20" i="1"/>
  <c r="Y20" i="1"/>
  <c r="Z20" i="1"/>
  <c r="AA20" i="1"/>
  <c r="U21" i="1"/>
  <c r="V21" i="1"/>
  <c r="W21" i="1"/>
  <c r="X21" i="1"/>
  <c r="Y21" i="1"/>
  <c r="Z21" i="1"/>
  <c r="AA21" i="1"/>
  <c r="U22" i="1"/>
  <c r="V22" i="1"/>
  <c r="W22" i="1"/>
  <c r="X22" i="1"/>
  <c r="Y22" i="1"/>
  <c r="Z22" i="1"/>
  <c r="AA22" i="1"/>
  <c r="U23" i="1"/>
  <c r="V23" i="1"/>
  <c r="W23" i="1"/>
  <c r="X23" i="1"/>
  <c r="Y23" i="1"/>
  <c r="Z23" i="1"/>
  <c r="AA23" i="1"/>
</calcChain>
</file>

<file path=xl/comments1.xml><?xml version="1.0" encoding="utf-8"?>
<comments xmlns="http://schemas.openxmlformats.org/spreadsheetml/2006/main">
  <authors>
    <author/>
  </authors>
  <commentList>
    <comment ref="H131" authorId="0" shapeId="0">
      <text>
        <r>
          <rPr>
            <sz val="9"/>
            <color indexed="81"/>
            <rFont val="Tahoma"/>
            <family val="2"/>
          </rPr>
          <t>Avertissement méthodologique :
Un nouveau système de cotations portant sur les gros bovins, demandé par les professionnels producteurs et abatteurs, est appliqué depuis la semaine 3 de janvier 2012. Cela entraîne notamment les modifications suivantes :
- une nouvelle grille de cotations distinguant les types Viande/Lait/Mixte pour chaque  catégorie de gros bovins, tout en conservant les conformations EUROP ;
- un élargissement de la zone géographique au bassin Grand Ouest, comprenant en plus de la Bretagne, les régions Pays de la Loire, Basse Normandie, Haute Normandie, ainsi que les départements Charente-Maritime, Deux-Sèvres, Eure-et-Loir, Loir-et-Cher, Indre-et-Loire.
Les cotations ne sont donc pas directement comparables avec celles des années précédentes.</t>
        </r>
      </text>
    </comment>
  </commentList>
</comments>
</file>

<file path=xl/sharedStrings.xml><?xml version="1.0" encoding="utf-8"?>
<sst xmlns="http://schemas.openxmlformats.org/spreadsheetml/2006/main" count="46" uniqueCount="33">
  <si>
    <t>AGRESTE Bretagne et FranceAgriMer</t>
  </si>
  <si>
    <t>Cotations bovines Bretagne (euro/kg de carcasse)</t>
  </si>
  <si>
    <t>Source : AGRESTE - DRAAF Bretagne - FranceAgriMer - Cotation régionale hebdomadaire</t>
  </si>
  <si>
    <t xml:space="preserve">mise à jour : </t>
  </si>
  <si>
    <t>Extrait du site Internet de la DRAAF Bretagne : www.draaf.bretagne.agriculture.gouv.fr</t>
  </si>
  <si>
    <t>Moyennes mensuelles des cotations hebdomadaires Bretagne, entrée abattoir.</t>
  </si>
  <si>
    <t>Moyennes annuelles des cotations hebdomadaires Bretagne</t>
  </si>
  <si>
    <t>Moyennes annuelles des cotations hebdomadaires Grand Ouest</t>
  </si>
  <si>
    <t>Vache Lait P</t>
  </si>
  <si>
    <t>Vache Mixte O</t>
  </si>
  <si>
    <t>Vache Viande R</t>
  </si>
  <si>
    <t>Jeune Bovin Viande R</t>
  </si>
  <si>
    <t>Génisse Viande R</t>
  </si>
  <si>
    <t>Veau rosé clair O</t>
  </si>
  <si>
    <t>Bœuf Viande R</t>
  </si>
  <si>
    <t>Jeune Bovin U</t>
  </si>
  <si>
    <t>Euro/kg</t>
  </si>
  <si>
    <t>Mois</t>
  </si>
  <si>
    <t>euro/kg</t>
  </si>
  <si>
    <t>Année</t>
  </si>
  <si>
    <t>Vache P</t>
  </si>
  <si>
    <t>Vache O</t>
  </si>
  <si>
    <t>Vache R</t>
  </si>
  <si>
    <t>Jeune bovin R</t>
  </si>
  <si>
    <t>Génisse R</t>
  </si>
  <si>
    <t>Bœuf R</t>
  </si>
  <si>
    <t>Vache mixte O</t>
  </si>
  <si>
    <t>Vache viande R</t>
  </si>
  <si>
    <t>Jeune bovin viande R</t>
  </si>
  <si>
    <t>Génisse viande, mixte, lait R</t>
  </si>
  <si>
    <t>Bœuf viande R</t>
  </si>
  <si>
    <t xml:space="preserve"> -     </t>
  </si>
  <si>
    <t xml:space="preserve">    -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</si>
</sst>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_-* #,##0.00\ _F_-;\-* #,##0.00\ _F_-;_-* &quot;-&quot;??\ _F_-;_-@_-"/>
    <numFmt numFmtId="166" formatCode="mmmm\-yy"/>
    <numFmt numFmtId="167" formatCode="d\-mmm\-yy"/>
  </numFmts>
  <fonts count="14" x14ac:knownFonts="1">
    <font>
      <sz val="8"/>
      <name val="Arial"/>
    </font>
    <font>
      <sz val="8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sz val="8"/>
      <color indexed="12"/>
      <name val="Arial"/>
      <family val="2"/>
    </font>
    <font>
      <sz val="8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sz val="18"/>
      <color indexed="53"/>
      <name val="Arial"/>
      <family val="2"/>
    </font>
    <font>
      <b/>
      <sz val="10"/>
      <color indexed="10"/>
      <name val="Arial"/>
      <family val="2"/>
    </font>
    <font>
      <b/>
      <sz val="8"/>
      <name val="Arial"/>
      <family val="2"/>
    </font>
    <font>
      <b/>
      <sz val="11"/>
      <color indexed="10"/>
      <name val="Arial"/>
      <family val="2"/>
    </font>
    <font>
      <b/>
      <sz val="18"/>
      <color indexed="50"/>
      <name val="Arial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2" fillId="0" borderId="0" xfId="0" applyNumberFormat="1" applyFont="1" applyFill="1" applyBorder="1" applyAlignment="1">
      <alignment horizontal="left"/>
    </xf>
    <xf numFmtId="0" fontId="3" fillId="0" borderId="0" xfId="0" applyFont="1"/>
    <xf numFmtId="166" fontId="3" fillId="0" borderId="1" xfId="0" applyNumberFormat="1" applyFont="1" applyBorder="1"/>
    <xf numFmtId="0" fontId="0" fillId="0" borderId="0" xfId="0" applyAlignment="1">
      <alignment wrapText="1"/>
    </xf>
    <xf numFmtId="0" fontId="4" fillId="0" borderId="0" xfId="0" applyFont="1"/>
    <xf numFmtId="0" fontId="6" fillId="0" borderId="0" xfId="0" applyFont="1"/>
    <xf numFmtId="165" fontId="0" fillId="0" borderId="0" xfId="0" applyNumberFormat="1"/>
    <xf numFmtId="4" fontId="0" fillId="0" borderId="0" xfId="0" applyNumberFormat="1"/>
    <xf numFmtId="0" fontId="7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165" fontId="3" fillId="0" borderId="1" xfId="1" applyNumberFormat="1" applyFont="1" applyBorder="1" applyAlignment="1"/>
    <xf numFmtId="165" fontId="3" fillId="0" borderId="1" xfId="0" applyNumberFormat="1" applyFont="1" applyBorder="1" applyAlignment="1"/>
    <xf numFmtId="165" fontId="0" fillId="0" borderId="1" xfId="0" applyNumberFormat="1" applyBorder="1" applyAlignment="1"/>
    <xf numFmtId="167" fontId="6" fillId="0" borderId="0" xfId="0" applyNumberFormat="1" applyFont="1"/>
    <xf numFmtId="0" fontId="8" fillId="0" borderId="0" xfId="0" applyFont="1" applyAlignment="1">
      <alignment vertical="center"/>
    </xf>
    <xf numFmtId="0" fontId="10" fillId="0" borderId="0" xfId="0" applyFont="1"/>
    <xf numFmtId="2" fontId="6" fillId="0" borderId="0" xfId="0" applyNumberFormat="1" applyFont="1"/>
    <xf numFmtId="0" fontId="5" fillId="0" borderId="0" xfId="0" applyFont="1" applyBorder="1" applyAlignment="1">
      <alignment horizontal="center" vertical="center"/>
    </xf>
    <xf numFmtId="2" fontId="6" fillId="0" borderId="0" xfId="0" applyNumberFormat="1" applyFont="1" applyBorder="1"/>
    <xf numFmtId="164" fontId="6" fillId="0" borderId="0" xfId="0" applyNumberFormat="1" applyFont="1" applyBorder="1"/>
    <xf numFmtId="0" fontId="6" fillId="2" borderId="1" xfId="0" applyFont="1" applyFill="1" applyBorder="1"/>
    <xf numFmtId="0" fontId="0" fillId="2" borderId="0" xfId="0" applyFill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11" fillId="0" borderId="0" xfId="0" applyFont="1"/>
    <xf numFmtId="0" fontId="12" fillId="0" borderId="0" xfId="0" applyFont="1" applyAlignment="1">
      <alignment vertical="center"/>
    </xf>
    <xf numFmtId="0" fontId="3" fillId="3" borderId="1" xfId="0" applyFont="1" applyFill="1" applyBorder="1" applyAlignment="1">
      <alignment horizontal="right" wrapText="1"/>
    </xf>
    <xf numFmtId="0" fontId="5" fillId="3" borderId="1" xfId="0" applyFont="1" applyFill="1" applyBorder="1" applyAlignment="1">
      <alignment horizontal="center" wrapText="1"/>
    </xf>
    <xf numFmtId="165" fontId="3" fillId="0" borderId="1" xfId="1" applyFont="1" applyBorder="1" applyAlignment="1"/>
    <xf numFmtId="165" fontId="5" fillId="0" borderId="1" xfId="1" applyNumberFormat="1" applyFont="1" applyBorder="1"/>
    <xf numFmtId="165" fontId="3" fillId="0" borderId="1" xfId="2" applyNumberFormat="1" applyFont="1" applyBorder="1"/>
    <xf numFmtId="0" fontId="1" fillId="0" borderId="0" xfId="3"/>
    <xf numFmtId="0" fontId="6" fillId="0" borderId="0" xfId="3" applyFont="1"/>
    <xf numFmtId="0" fontId="3" fillId="2" borderId="3" xfId="0" applyFont="1" applyFill="1" applyBorder="1" applyAlignment="1">
      <alignment horizontal="centerContinuous" vertical="center" wrapText="1"/>
    </xf>
    <xf numFmtId="0" fontId="3" fillId="2" borderId="4" xfId="0" applyFont="1" applyFill="1" applyBorder="1" applyAlignment="1">
      <alignment horizontal="centerContinuous" vertical="center" wrapText="1"/>
    </xf>
    <xf numFmtId="0" fontId="9" fillId="0" borderId="0" xfId="0" applyFont="1" applyBorder="1" applyAlignment="1">
      <alignment horizontal="centerContinuous" wrapText="1"/>
    </xf>
    <xf numFmtId="0" fontId="0" fillId="0" borderId="0" xfId="0" applyAlignment="1">
      <alignment horizontal="centerContinuous" wrapText="1"/>
    </xf>
    <xf numFmtId="0" fontId="9" fillId="0" borderId="0" xfId="0" applyFont="1" applyAlignment="1">
      <alignment horizontal="centerContinuous" wrapText="1"/>
    </xf>
    <xf numFmtId="0" fontId="9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/>
    </xf>
    <xf numFmtId="0" fontId="1" fillId="3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165" fontId="1" fillId="0" borderId="1" xfId="1" applyNumberFormat="1" applyFont="1" applyBorder="1"/>
    <xf numFmtId="17" fontId="0" fillId="0" borderId="5" xfId="0" applyNumberFormat="1" applyBorder="1"/>
    <xf numFmtId="17" fontId="0" fillId="0" borderId="6" xfId="0" applyNumberFormat="1" applyBorder="1"/>
  </cellXfs>
  <cellStyles count="4">
    <cellStyle name="Milliers" xfId="1" builtinId="3"/>
    <cellStyle name="Milliers_Cotations bovines" xfId="2"/>
    <cellStyle name="Normal" xfId="0" builtinId="0"/>
    <cellStyle name="Normal_Cotations bovines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88"/>
  <sheetViews>
    <sheetView showGridLines="0" tabSelected="1" workbookViewId="0">
      <pane ySplit="11" topLeftCell="A273" activePane="bottomLeft" state="frozen"/>
      <selection pane="bottomLeft" activeCell="O280" sqref="O280"/>
    </sheetView>
  </sheetViews>
  <sheetFormatPr baseColWidth="10" defaultRowHeight="12" x14ac:dyDescent="0.2"/>
  <cols>
    <col min="1" max="1" width="14.1640625" style="2" customWidth="1"/>
    <col min="2" max="5" width="10.33203125" style="2" customWidth="1"/>
    <col min="6" max="8" width="10.33203125" customWidth="1"/>
    <col min="9" max="9" width="8.1640625" customWidth="1"/>
    <col min="10" max="10" width="2.6640625" customWidth="1"/>
    <col min="11" max="11" width="6.5" style="6" customWidth="1"/>
    <col min="12" max="12" width="8.33203125" style="6" customWidth="1"/>
    <col min="13" max="18" width="8.33203125" customWidth="1"/>
    <col min="19" max="19" width="1.83203125" customWidth="1"/>
    <col min="20" max="20" width="6.33203125" customWidth="1"/>
    <col min="21" max="24" width="8.5" customWidth="1"/>
    <col min="25" max="25" width="10.6640625" customWidth="1"/>
    <col min="26" max="27" width="8.5" customWidth="1"/>
  </cols>
  <sheetData>
    <row r="1" spans="1:27" ht="27" customHeight="1" x14ac:dyDescent="0.2">
      <c r="A1" s="26" t="s">
        <v>0</v>
      </c>
    </row>
    <row r="2" spans="1:27" ht="9" customHeight="1" x14ac:dyDescent="0.2">
      <c r="A2" s="15"/>
    </row>
    <row r="3" spans="1:27" ht="15" x14ac:dyDescent="0.25">
      <c r="A3" s="25" t="s">
        <v>1</v>
      </c>
    </row>
    <row r="4" spans="1:27" x14ac:dyDescent="0.2">
      <c r="A4" s="2" t="s">
        <v>2</v>
      </c>
      <c r="K4" s="9" t="s">
        <v>3</v>
      </c>
      <c r="L4" s="14">
        <f ca="1">NOW()</f>
        <v>45719.346944212964</v>
      </c>
    </row>
    <row r="5" spans="1:27" x14ac:dyDescent="0.2">
      <c r="A5" s="5" t="s">
        <v>4</v>
      </c>
      <c r="I5" s="8"/>
      <c r="J5" s="8"/>
    </row>
    <row r="6" spans="1:27" ht="7.5" customHeight="1" x14ac:dyDescent="0.2"/>
    <row r="7" spans="1:27" s="16" customFormat="1" ht="12.75" customHeight="1" x14ac:dyDescent="0.2">
      <c r="A7" s="38" t="s">
        <v>5</v>
      </c>
      <c r="B7" s="38"/>
      <c r="C7" s="38"/>
      <c r="D7" s="38"/>
      <c r="E7" s="38"/>
      <c r="F7" s="38"/>
      <c r="G7" s="38"/>
      <c r="H7" s="38"/>
      <c r="K7" s="40" t="s">
        <v>6</v>
      </c>
      <c r="L7" s="36"/>
      <c r="M7" s="37"/>
      <c r="N7" s="37"/>
      <c r="O7" s="37"/>
      <c r="P7" s="37"/>
      <c r="T7" s="40" t="s">
        <v>7</v>
      </c>
      <c r="U7" s="39"/>
      <c r="V7" s="39"/>
      <c r="W7" s="39"/>
      <c r="X7" s="39"/>
      <c r="Y7" s="39"/>
      <c r="Z7" s="39"/>
      <c r="AA7" s="39"/>
    </row>
    <row r="8" spans="1:27" ht="7.5" customHeight="1" x14ac:dyDescent="0.2">
      <c r="G8" s="1"/>
      <c r="H8" s="1"/>
      <c r="T8" s="6"/>
      <c r="U8" s="6"/>
    </row>
    <row r="9" spans="1:27" s="4" customFormat="1" ht="33.75" x14ac:dyDescent="0.2">
      <c r="A9" s="27"/>
      <c r="B9" s="41" t="s">
        <v>8</v>
      </c>
      <c r="C9" s="41" t="s">
        <v>9</v>
      </c>
      <c r="D9" s="41" t="s">
        <v>10</v>
      </c>
      <c r="E9" s="42" t="s">
        <v>11</v>
      </c>
      <c r="F9" s="41" t="s">
        <v>12</v>
      </c>
      <c r="G9" s="41" t="s">
        <v>13</v>
      </c>
      <c r="H9" s="41" t="s">
        <v>14</v>
      </c>
      <c r="I9" s="41" t="s">
        <v>15</v>
      </c>
      <c r="K9" s="21"/>
      <c r="L9" s="34" t="s">
        <v>16</v>
      </c>
      <c r="M9" s="35"/>
      <c r="N9" s="35"/>
      <c r="O9" s="35"/>
      <c r="P9" s="35"/>
      <c r="Q9" s="35"/>
      <c r="R9" s="22"/>
      <c r="T9" s="21"/>
      <c r="U9" s="34" t="s">
        <v>16</v>
      </c>
      <c r="V9" s="35"/>
      <c r="W9" s="35"/>
      <c r="X9" s="35"/>
      <c r="Y9" s="35"/>
      <c r="Z9" s="35"/>
      <c r="AA9" s="22"/>
    </row>
    <row r="10" spans="1:27" s="4" customFormat="1" ht="29.25" customHeight="1" x14ac:dyDescent="0.2">
      <c r="A10" s="27" t="s">
        <v>17</v>
      </c>
      <c r="B10" s="28" t="s">
        <v>18</v>
      </c>
      <c r="C10" s="28" t="s">
        <v>18</v>
      </c>
      <c r="D10" s="28" t="s">
        <v>18</v>
      </c>
      <c r="E10" s="28" t="s">
        <v>18</v>
      </c>
      <c r="F10" s="28" t="s">
        <v>18</v>
      </c>
      <c r="G10" s="28" t="s">
        <v>18</v>
      </c>
      <c r="H10" s="28" t="s">
        <v>18</v>
      </c>
      <c r="I10" s="28" t="s">
        <v>18</v>
      </c>
      <c r="K10" s="23" t="s">
        <v>19</v>
      </c>
      <c r="L10" s="23" t="s">
        <v>20</v>
      </c>
      <c r="M10" s="23" t="s">
        <v>21</v>
      </c>
      <c r="N10" s="23" t="s">
        <v>22</v>
      </c>
      <c r="O10" s="24" t="s">
        <v>23</v>
      </c>
      <c r="P10" s="23" t="s">
        <v>24</v>
      </c>
      <c r="Q10" s="23" t="s">
        <v>13</v>
      </c>
      <c r="R10" s="23" t="s">
        <v>25</v>
      </c>
      <c r="T10" s="23" t="s">
        <v>19</v>
      </c>
      <c r="U10" s="23" t="s">
        <v>8</v>
      </c>
      <c r="V10" s="23" t="s">
        <v>26</v>
      </c>
      <c r="W10" s="23" t="s">
        <v>27</v>
      </c>
      <c r="X10" s="24" t="s">
        <v>28</v>
      </c>
      <c r="Y10" s="23" t="s">
        <v>29</v>
      </c>
      <c r="Z10" s="23" t="s">
        <v>13</v>
      </c>
      <c r="AA10" s="23" t="s">
        <v>30</v>
      </c>
    </row>
    <row r="11" spans="1:27" x14ac:dyDescent="0.2">
      <c r="A11" s="3">
        <v>37271</v>
      </c>
      <c r="B11" s="11">
        <v>1.7739999771118165</v>
      </c>
      <c r="C11" s="11">
        <v>1.9660000324249267</v>
      </c>
      <c r="D11" s="11">
        <v>2.5739999294281004</v>
      </c>
      <c r="E11" s="11">
        <v>2.7619999885559081</v>
      </c>
      <c r="F11" s="11">
        <v>2.7559999942779543</v>
      </c>
      <c r="G11" s="11">
        <v>4.559999942779541</v>
      </c>
      <c r="H11" s="11">
        <v>2.7080000400543214</v>
      </c>
      <c r="I11" s="31">
        <v>0</v>
      </c>
      <c r="K11" s="10">
        <v>2002</v>
      </c>
      <c r="L11" s="30">
        <v>1.95</v>
      </c>
      <c r="M11" s="30">
        <v>2.17</v>
      </c>
      <c r="N11" s="30">
        <v>2.52</v>
      </c>
      <c r="O11" s="30">
        <v>2.73</v>
      </c>
      <c r="P11" s="30">
        <v>2.66</v>
      </c>
      <c r="Q11" s="30">
        <v>4.63</v>
      </c>
      <c r="R11" s="30">
        <v>2.6694166690111163</v>
      </c>
      <c r="T11" s="10">
        <v>2012</v>
      </c>
      <c r="U11" s="30">
        <v>3.1808333333333336</v>
      </c>
      <c r="V11" s="30">
        <v>3.4874999999999998</v>
      </c>
      <c r="W11" s="30">
        <v>3.9391666666666665</v>
      </c>
      <c r="X11" s="30">
        <v>3.8374999999999999</v>
      </c>
      <c r="Y11" s="30">
        <v>3.9125000000000001</v>
      </c>
      <c r="Z11" s="30">
        <v>6</v>
      </c>
      <c r="AA11" s="30">
        <v>3.9033333333333338</v>
      </c>
    </row>
    <row r="12" spans="1:27" x14ac:dyDescent="0.2">
      <c r="A12" s="3">
        <v>37302</v>
      </c>
      <c r="B12" s="11">
        <v>1.8024999797344208</v>
      </c>
      <c r="C12" s="11">
        <v>2</v>
      </c>
      <c r="D12" s="11">
        <v>2.5199999809265137</v>
      </c>
      <c r="E12" s="11">
        <v>2.7150000333786011</v>
      </c>
      <c r="F12" s="11">
        <v>2.75</v>
      </c>
      <c r="G12" s="11">
        <v>3.9625000953674316</v>
      </c>
      <c r="H12" s="11">
        <v>2.7475000023841858</v>
      </c>
      <c r="I12" s="31">
        <v>0</v>
      </c>
      <c r="K12" s="10">
        <v>2003</v>
      </c>
      <c r="L12" s="30">
        <v>2.02</v>
      </c>
      <c r="M12" s="30">
        <v>2.25</v>
      </c>
      <c r="N12" s="30">
        <v>2.74</v>
      </c>
      <c r="O12" s="30">
        <v>2.7</v>
      </c>
      <c r="P12" s="30">
        <v>2.83</v>
      </c>
      <c r="Q12" s="30">
        <v>5.0599999999999996</v>
      </c>
      <c r="R12" s="30">
        <v>2.788333297769229</v>
      </c>
      <c r="T12" s="10">
        <v>2013</v>
      </c>
      <c r="U12" s="30">
        <v>3.3087083588043846</v>
      </c>
      <c r="V12" s="30">
        <v>3.742208331823349</v>
      </c>
      <c r="W12" s="30">
        <v>4.392124974727631</v>
      </c>
      <c r="X12" s="30">
        <v>3.8800833453734715</v>
      </c>
      <c r="Y12" s="30">
        <v>0</v>
      </c>
      <c r="Z12" s="30">
        <v>5.9957500318686172</v>
      </c>
      <c r="AA12" s="30">
        <v>4.2875416388114287</v>
      </c>
    </row>
    <row r="13" spans="1:27" x14ac:dyDescent="0.2">
      <c r="A13" s="3">
        <v>37330</v>
      </c>
      <c r="B13" s="11">
        <v>1.9625000059604645</v>
      </c>
      <c r="C13" s="11">
        <v>2.1625000238418579</v>
      </c>
      <c r="D13" s="11">
        <v>2.5724999308586121</v>
      </c>
      <c r="E13" s="11">
        <v>2.6875000596046448</v>
      </c>
      <c r="F13" s="11">
        <v>2.7649999856948853</v>
      </c>
      <c r="G13" s="11">
        <v>4.3999999761581421</v>
      </c>
      <c r="H13" s="11">
        <v>2.7899999618530273</v>
      </c>
      <c r="I13" s="31">
        <v>0</v>
      </c>
      <c r="K13" s="10">
        <v>2004</v>
      </c>
      <c r="L13" s="30">
        <v>2.2999999999999998</v>
      </c>
      <c r="M13" s="30">
        <v>2.52</v>
      </c>
      <c r="N13" s="30">
        <v>3.01</v>
      </c>
      <c r="O13" s="30">
        <v>2.74</v>
      </c>
      <c r="P13" s="30">
        <v>3.15</v>
      </c>
      <c r="Q13" s="30">
        <v>5.44</v>
      </c>
      <c r="R13" s="30">
        <v>3.1488333503405257</v>
      </c>
      <c r="T13" s="10">
        <v>2014</v>
      </c>
      <c r="U13" s="30">
        <v>2.94</v>
      </c>
      <c r="V13" s="30">
        <v>3.5</v>
      </c>
      <c r="W13" s="30">
        <v>4.01</v>
      </c>
      <c r="X13" s="30">
        <v>3.79</v>
      </c>
      <c r="Y13" s="30" t="s">
        <v>31</v>
      </c>
      <c r="Z13" s="30">
        <v>5.92</v>
      </c>
      <c r="AA13" s="30">
        <v>3.96</v>
      </c>
    </row>
    <row r="14" spans="1:27" x14ac:dyDescent="0.2">
      <c r="A14" s="3">
        <v>37361</v>
      </c>
      <c r="B14" s="11">
        <v>2.0224999785423279</v>
      </c>
      <c r="C14" s="11">
        <v>2.2225000262260437</v>
      </c>
      <c r="D14" s="11">
        <v>2.5499999523162842</v>
      </c>
      <c r="E14" s="11">
        <v>2.6575000882148743</v>
      </c>
      <c r="F14" s="11">
        <v>2.7250000238418579</v>
      </c>
      <c r="G14" s="11">
        <v>4.4550000429153442</v>
      </c>
      <c r="H14" s="11">
        <v>2.7524999976158142</v>
      </c>
      <c r="I14" s="31">
        <v>0</v>
      </c>
      <c r="K14" s="10">
        <v>2005</v>
      </c>
      <c r="L14" s="30">
        <v>2.52</v>
      </c>
      <c r="M14" s="30">
        <v>2.73</v>
      </c>
      <c r="N14" s="30">
        <v>3.22</v>
      </c>
      <c r="O14" s="30">
        <v>3.03</v>
      </c>
      <c r="P14" s="30">
        <v>3.38</v>
      </c>
      <c r="Q14" s="30">
        <v>4.83</v>
      </c>
      <c r="R14" s="30">
        <v>3.2942916244268421</v>
      </c>
      <c r="T14" s="10">
        <v>2015</v>
      </c>
      <c r="U14" s="30">
        <v>2.86</v>
      </c>
      <c r="V14" s="30">
        <v>3.42</v>
      </c>
      <c r="W14" s="30">
        <v>3.96</v>
      </c>
      <c r="X14" s="30">
        <v>3.76</v>
      </c>
      <c r="Y14" s="30" t="s">
        <v>32</v>
      </c>
      <c r="Z14" s="30">
        <v>5.54</v>
      </c>
      <c r="AA14" s="30">
        <v>3.92</v>
      </c>
    </row>
    <row r="15" spans="1:27" x14ac:dyDescent="0.2">
      <c r="A15" s="3">
        <v>37391</v>
      </c>
      <c r="B15" s="11">
        <v>2.1380000114440918</v>
      </c>
      <c r="C15" s="11">
        <v>2.3479999542236327</v>
      </c>
      <c r="D15" s="11">
        <v>2.5959999561309814</v>
      </c>
      <c r="E15" s="11">
        <v>2.7180000305175782</v>
      </c>
      <c r="F15" s="11">
        <v>2.7260000228881838</v>
      </c>
      <c r="G15" s="11">
        <v>4.4400001525878903</v>
      </c>
      <c r="H15" s="11">
        <v>2.7320000171661376</v>
      </c>
      <c r="I15" s="31">
        <v>0</v>
      </c>
      <c r="K15" s="10">
        <v>2006</v>
      </c>
      <c r="L15" s="30">
        <v>2.59</v>
      </c>
      <c r="M15" s="30">
        <v>2.81</v>
      </c>
      <c r="N15" s="30">
        <v>3.37</v>
      </c>
      <c r="O15" s="30">
        <v>3.26</v>
      </c>
      <c r="P15" s="30">
        <v>3.51</v>
      </c>
      <c r="Q15" s="30">
        <v>5.48</v>
      </c>
      <c r="R15" s="30">
        <v>3.3901250352462129</v>
      </c>
      <c r="T15" s="10">
        <v>2016</v>
      </c>
      <c r="U15" s="30">
        <v>2.64</v>
      </c>
      <c r="V15" s="30">
        <v>3.21</v>
      </c>
      <c r="W15" s="30">
        <v>3.72</v>
      </c>
      <c r="X15" s="30">
        <v>3.66</v>
      </c>
      <c r="Y15" s="30" t="s">
        <v>32</v>
      </c>
      <c r="Z15" s="30">
        <v>5.64</v>
      </c>
      <c r="AA15" s="30">
        <v>3.65</v>
      </c>
    </row>
    <row r="16" spans="1:27" x14ac:dyDescent="0.2">
      <c r="A16" s="3">
        <v>37422</v>
      </c>
      <c r="B16" s="11">
        <v>2.125</v>
      </c>
      <c r="C16" s="11">
        <v>2.3199999332427979</v>
      </c>
      <c r="D16" s="11">
        <v>2.4625000357627869</v>
      </c>
      <c r="E16" s="11">
        <v>2.6775000691413879</v>
      </c>
      <c r="F16" s="11">
        <v>2.6350000500679016</v>
      </c>
      <c r="G16" s="11">
        <v>4.5200001001358032</v>
      </c>
      <c r="H16" s="11">
        <v>2.6700000762939453</v>
      </c>
      <c r="I16" s="31">
        <v>0</v>
      </c>
      <c r="K16" s="10">
        <v>2007</v>
      </c>
      <c r="L16" s="30">
        <v>2.59</v>
      </c>
      <c r="M16" s="30">
        <v>2.8</v>
      </c>
      <c r="N16" s="30">
        <v>3.21</v>
      </c>
      <c r="O16" s="30">
        <v>2.97</v>
      </c>
      <c r="P16" s="30">
        <v>3.36</v>
      </c>
      <c r="Q16" s="30">
        <v>5.71</v>
      </c>
      <c r="R16" s="30">
        <v>3.1748888727691438</v>
      </c>
      <c r="T16" s="10">
        <v>2017</v>
      </c>
      <c r="U16" s="30">
        <v>2.8490000000000002</v>
      </c>
      <c r="V16" s="30">
        <v>3.3780000000000001</v>
      </c>
      <c r="W16" s="30">
        <v>3.8359999999999999</v>
      </c>
      <c r="X16" s="30">
        <v>3.839</v>
      </c>
      <c r="Y16" s="30">
        <v>3.8919999999999999</v>
      </c>
      <c r="Z16" s="30">
        <v>5.6020000000000003</v>
      </c>
      <c r="AA16" s="30">
        <v>3.7789999999999999</v>
      </c>
    </row>
    <row r="17" spans="1:27" x14ac:dyDescent="0.2">
      <c r="A17" s="3">
        <v>37452</v>
      </c>
      <c r="B17" s="11">
        <v>2.1500000953674316</v>
      </c>
      <c r="C17" s="11">
        <v>2.3459999084472658</v>
      </c>
      <c r="D17" s="11">
        <v>2.4560000419616701</v>
      </c>
      <c r="E17" s="11">
        <v>2.6660000801086428</v>
      </c>
      <c r="F17" s="11">
        <v>2.5499999523162842</v>
      </c>
      <c r="G17" s="11">
        <v>4.2900000572204586</v>
      </c>
      <c r="H17" s="11">
        <v>2.6700000762939453</v>
      </c>
      <c r="I17" s="31">
        <v>0</v>
      </c>
      <c r="K17" s="10">
        <v>2008</v>
      </c>
      <c r="L17" s="30">
        <v>2.5869583487510686</v>
      </c>
      <c r="M17" s="30">
        <v>2.8312916835149129</v>
      </c>
      <c r="N17" s="30">
        <v>3.2622083266576127</v>
      </c>
      <c r="O17" s="30">
        <v>3.1636666695276894</v>
      </c>
      <c r="P17" s="30">
        <v>3.3594999889532726</v>
      </c>
      <c r="Q17" s="30">
        <v>5.1173333843549091</v>
      </c>
      <c r="R17" s="30">
        <v>3.2358333302868734</v>
      </c>
      <c r="T17" s="10">
        <v>2018</v>
      </c>
      <c r="U17" s="30">
        <v>2.8439999999999999</v>
      </c>
      <c r="V17" s="30">
        <v>3.331</v>
      </c>
      <c r="W17" s="30">
        <v>3.738</v>
      </c>
      <c r="X17" s="30">
        <v>3.7709999999999999</v>
      </c>
      <c r="Y17" s="30">
        <v>3.8370000000000002</v>
      </c>
      <c r="Z17" s="30">
        <v>5.6459999999999999</v>
      </c>
      <c r="AA17" s="30">
        <v>3.67</v>
      </c>
    </row>
    <row r="18" spans="1:27" x14ac:dyDescent="0.2">
      <c r="A18" s="3">
        <v>37483</v>
      </c>
      <c r="B18" s="11">
        <v>2.1450001001358032</v>
      </c>
      <c r="C18" s="11">
        <v>2.369999885559082</v>
      </c>
      <c r="D18" s="11">
        <v>2.5574999451637268</v>
      </c>
      <c r="E18" s="11">
        <v>2.7350000143051147</v>
      </c>
      <c r="F18" s="11">
        <v>2.5974999070167542</v>
      </c>
      <c r="G18" s="11">
        <v>4.4424999952316284</v>
      </c>
      <c r="H18" s="11">
        <v>2.6475000977516174</v>
      </c>
      <c r="I18" s="31">
        <v>0</v>
      </c>
      <c r="K18" s="10">
        <v>2009</v>
      </c>
      <c r="L18" s="30">
        <v>2.330541694164276</v>
      </c>
      <c r="M18" s="30">
        <v>2.5758333441283967</v>
      </c>
      <c r="N18" s="30">
        <v>3.1003333091735841</v>
      </c>
      <c r="O18" s="30">
        <v>3.1232083320617678</v>
      </c>
      <c r="P18" s="30">
        <v>3.1874167223771415</v>
      </c>
      <c r="Q18" s="30">
        <v>5.1154167155424757</v>
      </c>
      <c r="R18" s="30">
        <v>3.1661666711171468</v>
      </c>
      <c r="T18" s="10">
        <v>2019</v>
      </c>
      <c r="U18" s="30">
        <v>2.7469999999999999</v>
      </c>
      <c r="V18" s="30">
        <v>3.3330000000000002</v>
      </c>
      <c r="W18" s="30">
        <v>3.7890000000000001</v>
      </c>
      <c r="X18" s="30">
        <v>3.8119999999999998</v>
      </c>
      <c r="Y18" s="30">
        <v>3.8620000000000001</v>
      </c>
      <c r="Z18" s="30">
        <v>5.2969999999999997</v>
      </c>
      <c r="AA18" s="30">
        <v>3.681</v>
      </c>
    </row>
    <row r="19" spans="1:27" x14ac:dyDescent="0.2">
      <c r="A19" s="3">
        <v>37514</v>
      </c>
      <c r="B19" s="11">
        <v>2.0249999761581421</v>
      </c>
      <c r="C19" s="11">
        <v>2.2924999594688416</v>
      </c>
      <c r="D19" s="11">
        <v>2.5674999356269836</v>
      </c>
      <c r="E19" s="11">
        <v>2.7400000095367432</v>
      </c>
      <c r="F19" s="11">
        <v>2.6149998903274536</v>
      </c>
      <c r="G19" s="11">
        <v>4.9125000238418579</v>
      </c>
      <c r="H19" s="11">
        <v>2.6174999475479126</v>
      </c>
      <c r="I19" s="31">
        <v>0</v>
      </c>
      <c r="K19" s="10">
        <v>2010</v>
      </c>
      <c r="L19" s="30">
        <v>2.4058333333333333</v>
      </c>
      <c r="M19" s="30">
        <v>2.67</v>
      </c>
      <c r="N19" s="30">
        <v>3.1475</v>
      </c>
      <c r="O19" s="30">
        <v>3.1066666666666669</v>
      </c>
      <c r="P19" s="30">
        <v>3.2516666666666665</v>
      </c>
      <c r="Q19" s="30">
        <v>5.4275000000000002</v>
      </c>
      <c r="R19" s="30">
        <v>3.1625000735123954</v>
      </c>
      <c r="T19" s="43">
        <v>2020</v>
      </c>
      <c r="U19" s="44">
        <v>2.7589999999999999</v>
      </c>
      <c r="V19" s="44">
        <v>3.1469999999999998</v>
      </c>
      <c r="W19" s="44">
        <v>3.9319999999999999</v>
      </c>
      <c r="X19" s="44">
        <v>3.7090000000000001</v>
      </c>
      <c r="Y19" s="44">
        <v>3.9529999999999998</v>
      </c>
      <c r="Z19" s="44">
        <v>5.2370000000000001</v>
      </c>
      <c r="AA19" s="44">
        <v>3.738</v>
      </c>
    </row>
    <row r="20" spans="1:27" x14ac:dyDescent="0.2">
      <c r="A20" s="3">
        <v>37544</v>
      </c>
      <c r="B20" s="11">
        <v>1.8739999771118163</v>
      </c>
      <c r="C20" s="11">
        <v>2.15</v>
      </c>
      <c r="D20" s="11">
        <v>2.5179999828338624</v>
      </c>
      <c r="E20" s="11">
        <v>2.7440000057220457</v>
      </c>
      <c r="F20" s="11">
        <v>2.5999999046325684</v>
      </c>
      <c r="G20" s="11">
        <v>5.1340000152587892</v>
      </c>
      <c r="H20" s="11">
        <v>2.5779999256134034</v>
      </c>
      <c r="I20" s="31">
        <v>0</v>
      </c>
      <c r="K20" s="10">
        <v>2011</v>
      </c>
      <c r="L20" s="30">
        <v>2.6623333263397213</v>
      </c>
      <c r="M20" s="30">
        <v>2.947083320816358</v>
      </c>
      <c r="N20" s="30">
        <v>3.3401111149787908</v>
      </c>
      <c r="O20" s="30">
        <v>3.4192500084638602</v>
      </c>
      <c r="P20" s="30">
        <v>3.4239999973773956</v>
      </c>
      <c r="Q20" s="30">
        <v>5.8862500091393786</v>
      </c>
      <c r="R20" s="30">
        <v>3.398916650215785</v>
      </c>
      <c r="T20" s="43">
        <v>2021</v>
      </c>
      <c r="U20" s="44">
        <f>AVERAGE(B239:B250)</f>
        <v>3.1428333335452607</v>
      </c>
      <c r="V20" s="44">
        <f t="shared" ref="V20:AA20" si="0">AVERAGE(C239:C250)</f>
        <v>3.4254166583220163</v>
      </c>
      <c r="W20" s="44">
        <f t="shared" si="0"/>
        <v>4.1567500392595926</v>
      </c>
      <c r="X20" s="44">
        <f t="shared" si="0"/>
        <v>3.9420833239952731</v>
      </c>
      <c r="Y20" s="44">
        <f t="shared" si="0"/>
        <v>4.1159583965937294</v>
      </c>
      <c r="Z20" s="44">
        <f t="shared" si="0"/>
        <v>5.8254166702429453</v>
      </c>
      <c r="AA20" s="44">
        <f t="shared" si="0"/>
        <v>3.903583323955536</v>
      </c>
    </row>
    <row r="21" spans="1:27" x14ac:dyDescent="0.2">
      <c r="A21" s="3">
        <v>37575</v>
      </c>
      <c r="B21" s="11">
        <v>1.699999988079071</v>
      </c>
      <c r="C21" s="11">
        <v>1.9624999761581421</v>
      </c>
      <c r="D21" s="11">
        <v>2.4625000357627869</v>
      </c>
      <c r="E21" s="11">
        <v>2.8199999332427979</v>
      </c>
      <c r="F21" s="11">
        <v>2.5874999165534973</v>
      </c>
      <c r="G21" s="11">
        <v>5.2375000715255737</v>
      </c>
      <c r="H21" s="11">
        <v>2.5699999332427979</v>
      </c>
      <c r="I21" s="31">
        <v>0</v>
      </c>
      <c r="K21"/>
      <c r="L21"/>
      <c r="T21" s="43">
        <v>2022</v>
      </c>
      <c r="U21" s="44">
        <f>AVERAGE(B251:B262)</f>
        <v>4.573333330949148</v>
      </c>
      <c r="V21" s="44">
        <f t="shared" ref="V21:AA21" si="1">AVERAGE(C251:C262)</f>
        <v>4.7792916695276899</v>
      </c>
      <c r="W21" s="44">
        <f t="shared" si="1"/>
        <v>5.1418333490689596</v>
      </c>
      <c r="X21" s="44">
        <f t="shared" si="1"/>
        <v>5.0663333356380464</v>
      </c>
      <c r="Y21" s="44">
        <f t="shared" si="1"/>
        <v>5.1239583571751917</v>
      </c>
      <c r="Z21" s="44">
        <f t="shared" si="1"/>
        <v>6.8393749713897707</v>
      </c>
      <c r="AA21" s="44">
        <f t="shared" si="1"/>
        <v>4.1558749914169306</v>
      </c>
    </row>
    <row r="22" spans="1:27" x14ac:dyDescent="0.2">
      <c r="A22" s="3">
        <v>37605</v>
      </c>
      <c r="B22" s="11">
        <v>1.6000000238418579</v>
      </c>
      <c r="C22" s="11">
        <v>1.8300000429153442</v>
      </c>
      <c r="D22" s="11">
        <v>2.4125000834465027</v>
      </c>
      <c r="E22" s="11">
        <v>2.880000114440918</v>
      </c>
      <c r="F22" s="11">
        <v>2.5499999523162842</v>
      </c>
      <c r="G22" s="11">
        <v>5.2600002288818359</v>
      </c>
      <c r="H22" s="11">
        <v>2.5499999523162842</v>
      </c>
      <c r="I22" s="31">
        <v>0</v>
      </c>
      <c r="M22" s="7"/>
      <c r="T22" s="43">
        <v>2023</v>
      </c>
      <c r="U22" s="44">
        <f>AVERAGE(B263:B274)</f>
        <v>4.5285833388566967</v>
      </c>
      <c r="V22" s="44">
        <f t="shared" ref="V22:AA22" si="2">AVERAGE(C263:C274)</f>
        <v>4.8919999798138933</v>
      </c>
      <c r="W22" s="44">
        <f t="shared" si="2"/>
        <v>5.4668333331743879</v>
      </c>
      <c r="X22" s="44">
        <f t="shared" si="2"/>
        <v>5.3066428499562397</v>
      </c>
      <c r="Y22" s="44">
        <f t="shared" si="2"/>
        <v>5.4540832757949831</v>
      </c>
      <c r="Z22" s="44">
        <f t="shared" si="2"/>
        <v>7.1542500158150988</v>
      </c>
      <c r="AA22" s="44">
        <f t="shared" si="2"/>
        <v>3.1462500095367432</v>
      </c>
    </row>
    <row r="23" spans="1:27" x14ac:dyDescent="0.2">
      <c r="A23" s="3">
        <v>37636</v>
      </c>
      <c r="B23" s="11">
        <v>1.6840000152587891</v>
      </c>
      <c r="C23" s="11">
        <v>1.8819999933242797</v>
      </c>
      <c r="D23" s="11">
        <v>2.5319999694824218</v>
      </c>
      <c r="E23" s="11">
        <v>2.8960000991821291</v>
      </c>
      <c r="F23" s="11">
        <v>2.6520000457763673</v>
      </c>
      <c r="G23" s="11">
        <v>5.2600002288818359</v>
      </c>
      <c r="H23" s="11">
        <v>2.6680000305175779</v>
      </c>
      <c r="I23" s="31">
        <v>0</v>
      </c>
      <c r="M23" s="7"/>
      <c r="T23" s="43">
        <v>2024</v>
      </c>
      <c r="U23" s="44">
        <f>AVERAGE(B275:B286)</f>
        <v>4.2674583152929939</v>
      </c>
      <c r="V23" s="44">
        <f t="shared" ref="V23:AA23" si="3">AVERAGE(C275:C286)</f>
        <v>4.7170416788260141</v>
      </c>
      <c r="W23" s="44">
        <f t="shared" si="3"/>
        <v>5.5269583559036262</v>
      </c>
      <c r="X23" s="44">
        <f t="shared" si="3"/>
        <v>5.3570416561762491</v>
      </c>
      <c r="Y23" s="44">
        <f t="shared" si="3"/>
        <v>5.5006249849001572</v>
      </c>
      <c r="Z23" s="44">
        <f t="shared" si="3"/>
        <v>7.2531250182787579</v>
      </c>
      <c r="AA23" s="44">
        <f t="shared" si="3"/>
        <v>4.9430555452240839</v>
      </c>
    </row>
    <row r="24" spans="1:27" x14ac:dyDescent="0.2">
      <c r="A24" s="3">
        <v>37667</v>
      </c>
      <c r="B24" s="11">
        <v>1.8050000071525574</v>
      </c>
      <c r="C24" s="11">
        <v>1.9899999797344208</v>
      </c>
      <c r="D24" s="11">
        <v>2.6074999570846558</v>
      </c>
      <c r="E24" s="11">
        <v>2.9150000810623169</v>
      </c>
      <c r="F24" s="11">
        <v>2.7649999856948853</v>
      </c>
      <c r="G24" s="11">
        <v>5.2600002288818359</v>
      </c>
      <c r="H24" s="11">
        <v>2.7749999761581421</v>
      </c>
      <c r="I24" s="31">
        <v>0</v>
      </c>
      <c r="M24" s="7"/>
    </row>
    <row r="25" spans="1:27" x14ac:dyDescent="0.2">
      <c r="A25" s="3">
        <v>37695</v>
      </c>
      <c r="B25" s="11">
        <v>2.0649999380111694</v>
      </c>
      <c r="C25" s="11">
        <v>2.2250000238418579</v>
      </c>
      <c r="D25" s="11">
        <v>2.7425000071525574</v>
      </c>
      <c r="E25" s="11">
        <v>2.8349999785423279</v>
      </c>
      <c r="F25" s="11">
        <v>2.8349999189376831</v>
      </c>
      <c r="G25" s="11">
        <v>5.1474999189376831</v>
      </c>
      <c r="H25" s="11">
        <v>2.8199999332427979</v>
      </c>
      <c r="I25" s="31">
        <v>0</v>
      </c>
      <c r="M25" s="7"/>
    </row>
    <row r="26" spans="1:27" x14ac:dyDescent="0.2">
      <c r="A26" s="3">
        <v>37726</v>
      </c>
      <c r="B26" s="11">
        <v>2.1159999847412108</v>
      </c>
      <c r="C26" s="11">
        <v>2.3079999446868897</v>
      </c>
      <c r="D26" s="11">
        <v>2.7919999599456786</v>
      </c>
      <c r="E26" s="11">
        <v>2.7300000190734863</v>
      </c>
      <c r="F26" s="11">
        <v>2.8880001068115235</v>
      </c>
      <c r="G26" s="11">
        <v>4.9499998092651367</v>
      </c>
      <c r="H26" s="11">
        <v>2.8199999332427979</v>
      </c>
      <c r="I26" s="31">
        <v>0</v>
      </c>
      <c r="M26" s="7"/>
    </row>
    <row r="27" spans="1:27" x14ac:dyDescent="0.2">
      <c r="A27" s="3">
        <v>37756</v>
      </c>
      <c r="B27" s="11">
        <v>2.1274999976158142</v>
      </c>
      <c r="C27" s="11">
        <v>2.3399999141693115</v>
      </c>
      <c r="D27" s="11">
        <v>2.8149999380111694</v>
      </c>
      <c r="E27" s="11">
        <v>2.6550000905990601</v>
      </c>
      <c r="F27" s="11">
        <v>2.8950001001358032</v>
      </c>
      <c r="G27" s="11">
        <v>4.964999794960022</v>
      </c>
      <c r="H27" s="11">
        <v>2.8149999380111694</v>
      </c>
      <c r="I27" s="31">
        <v>0</v>
      </c>
      <c r="M27" s="7"/>
    </row>
    <row r="28" spans="1:27" x14ac:dyDescent="0.2">
      <c r="A28" s="3">
        <v>37787</v>
      </c>
      <c r="B28" s="11">
        <v>2.1024999022483826</v>
      </c>
      <c r="C28" s="11">
        <v>2.3349999189376831</v>
      </c>
      <c r="D28" s="11">
        <v>2.7325000166893005</v>
      </c>
      <c r="E28" s="11">
        <v>2.6350001096725464</v>
      </c>
      <c r="F28" s="11">
        <v>2.8199999928474426</v>
      </c>
      <c r="G28" s="11">
        <v>4.872499942779541</v>
      </c>
      <c r="H28" s="11">
        <v>2.7574999928474426</v>
      </c>
      <c r="I28" s="31">
        <v>0</v>
      </c>
      <c r="M28" s="7"/>
    </row>
    <row r="29" spans="1:27" x14ac:dyDescent="0.2">
      <c r="A29" s="3">
        <v>37817</v>
      </c>
      <c r="B29" s="11">
        <v>2.085999917984009</v>
      </c>
      <c r="C29" s="11">
        <v>2.3519999504089357</v>
      </c>
      <c r="D29" s="11">
        <v>2.7060000419616701</v>
      </c>
      <c r="E29" s="11">
        <v>2.5999999046325684</v>
      </c>
      <c r="F29" s="11">
        <v>2.7959999561309816</v>
      </c>
      <c r="G29" s="11">
        <v>4.5980000495910645</v>
      </c>
      <c r="H29" s="11">
        <v>2.7579999923706056</v>
      </c>
      <c r="I29" s="31">
        <v>0</v>
      </c>
      <c r="M29" s="7"/>
    </row>
    <row r="30" spans="1:27" x14ac:dyDescent="0.2">
      <c r="A30" s="3">
        <v>37848</v>
      </c>
      <c r="B30" s="11">
        <v>2.1099998950958252</v>
      </c>
      <c r="C30" s="11">
        <v>2.3900001049041748</v>
      </c>
      <c r="D30" s="11">
        <v>2.7549999952316284</v>
      </c>
      <c r="E30" s="11">
        <v>2.5999999046325684</v>
      </c>
      <c r="F30" s="11">
        <v>2.8374999165534973</v>
      </c>
      <c r="G30" s="11">
        <v>4.570000171661377</v>
      </c>
      <c r="H30" s="11">
        <v>2.7699999809265137</v>
      </c>
      <c r="I30" s="31">
        <v>0</v>
      </c>
      <c r="M30" s="7"/>
    </row>
    <row r="31" spans="1:27" x14ac:dyDescent="0.2">
      <c r="A31" s="3">
        <v>37879</v>
      </c>
      <c r="B31" s="11">
        <v>2.125</v>
      </c>
      <c r="C31" s="11">
        <v>2.3950001001358032</v>
      </c>
      <c r="D31" s="11">
        <v>2.7799999713897705</v>
      </c>
      <c r="E31" s="11">
        <v>2.5999999046325684</v>
      </c>
      <c r="F31" s="11">
        <v>2.8349999189376831</v>
      </c>
      <c r="G31" s="11">
        <v>4.7850000858306885</v>
      </c>
      <c r="H31" s="11">
        <v>2.7724999785423279</v>
      </c>
      <c r="I31" s="31">
        <v>0</v>
      </c>
      <c r="M31" s="7"/>
    </row>
    <row r="32" spans="1:27" x14ac:dyDescent="0.2">
      <c r="A32" s="3">
        <v>37909</v>
      </c>
      <c r="B32" s="11">
        <v>2.1440000534057617</v>
      </c>
      <c r="C32" s="11">
        <v>2.3800000190734862</v>
      </c>
      <c r="D32" s="11">
        <v>2.8199999332427979</v>
      </c>
      <c r="E32" s="11">
        <v>2.6280000686645506</v>
      </c>
      <c r="F32" s="11">
        <v>2.8860000610351562</v>
      </c>
      <c r="G32" s="11">
        <v>5.3280000686645508</v>
      </c>
      <c r="H32" s="11">
        <v>2.7839999675750731</v>
      </c>
      <c r="I32" s="31">
        <v>0</v>
      </c>
      <c r="M32" s="7"/>
    </row>
    <row r="33" spans="1:13" x14ac:dyDescent="0.2">
      <c r="A33" s="3">
        <v>37940</v>
      </c>
      <c r="B33" s="11">
        <v>2.0299999713897705</v>
      </c>
      <c r="C33" s="11">
        <v>2.2849999666213989</v>
      </c>
      <c r="D33" s="11">
        <v>2.8249999284744263</v>
      </c>
      <c r="E33" s="11">
        <v>2.6700000762939453</v>
      </c>
      <c r="F33" s="11">
        <v>2.9100000858306885</v>
      </c>
      <c r="G33" s="11">
        <v>5.5</v>
      </c>
      <c r="H33" s="11">
        <v>2.8374999165534973</v>
      </c>
      <c r="I33" s="31">
        <v>0</v>
      </c>
      <c r="M33" s="7"/>
    </row>
    <row r="34" spans="1:13" x14ac:dyDescent="0.2">
      <c r="A34" s="3">
        <v>37970</v>
      </c>
      <c r="B34" s="11">
        <v>1.8774999976158142</v>
      </c>
      <c r="C34" s="11">
        <v>2.1150000095367432</v>
      </c>
      <c r="D34" s="11">
        <v>2.7749999761581421</v>
      </c>
      <c r="E34" s="11">
        <v>2.6800000667572021</v>
      </c>
      <c r="F34" s="11">
        <v>2.9200000762939453</v>
      </c>
      <c r="G34" s="11">
        <v>5.5</v>
      </c>
      <c r="H34" s="11">
        <v>2.8824999332427979</v>
      </c>
      <c r="I34" s="31">
        <v>0</v>
      </c>
      <c r="M34" s="7"/>
    </row>
    <row r="35" spans="1:13" x14ac:dyDescent="0.2">
      <c r="A35" s="3">
        <v>38001</v>
      </c>
      <c r="B35" s="11">
        <v>1.9840000152587891</v>
      </c>
      <c r="C35" s="11">
        <v>2.1820000648498534</v>
      </c>
      <c r="D35" s="11">
        <v>2.8219999313354491</v>
      </c>
      <c r="E35" s="11">
        <v>2.7080000400543214</v>
      </c>
      <c r="F35" s="11">
        <v>2.9900000095367432</v>
      </c>
      <c r="G35" s="11">
        <v>5.5</v>
      </c>
      <c r="H35" s="11">
        <v>3</v>
      </c>
      <c r="I35" s="31">
        <v>0</v>
      </c>
      <c r="M35" s="7"/>
    </row>
    <row r="36" spans="1:13" x14ac:dyDescent="0.2">
      <c r="A36" s="3">
        <v>38032</v>
      </c>
      <c r="B36" s="11">
        <v>2.0149999856948853</v>
      </c>
      <c r="C36" s="11">
        <v>2.237500011920929</v>
      </c>
      <c r="D36" s="11">
        <v>2.8599998950958252</v>
      </c>
      <c r="E36" s="11">
        <v>2.7350000143051147</v>
      </c>
      <c r="F36" s="11">
        <v>3.0424999594688416</v>
      </c>
      <c r="G36" s="11">
        <v>5.5</v>
      </c>
      <c r="H36" s="11">
        <v>3.112500011920929</v>
      </c>
      <c r="I36" s="31">
        <v>0</v>
      </c>
      <c r="M36" s="7"/>
    </row>
    <row r="37" spans="1:13" x14ac:dyDescent="0.2">
      <c r="A37" s="3">
        <v>38061</v>
      </c>
      <c r="B37" s="11">
        <v>2.1380000591278074</v>
      </c>
      <c r="C37" s="11">
        <v>2.353999948501587</v>
      </c>
      <c r="D37" s="11">
        <v>2.940000057220459</v>
      </c>
      <c r="E37" s="11">
        <v>2.6760000705718996</v>
      </c>
      <c r="F37" s="11">
        <v>3.0899999141693115</v>
      </c>
      <c r="G37" s="11">
        <v>5.5340001106262209</v>
      </c>
      <c r="H37" s="11">
        <v>3.130000114440918</v>
      </c>
      <c r="I37" s="31">
        <v>0</v>
      </c>
      <c r="M37" s="7"/>
    </row>
    <row r="38" spans="1:13" x14ac:dyDescent="0.2">
      <c r="A38" s="3">
        <v>38092</v>
      </c>
      <c r="B38" s="11">
        <v>2.2350000143051147</v>
      </c>
      <c r="C38" s="11">
        <v>2.4250000715255737</v>
      </c>
      <c r="D38" s="11">
        <v>2.9800000190734863</v>
      </c>
      <c r="E38" s="11">
        <v>2.64000004529953</v>
      </c>
      <c r="F38" s="11">
        <v>3.0999999046325684</v>
      </c>
      <c r="G38" s="11">
        <v>5.5500001907348633</v>
      </c>
      <c r="H38" s="11">
        <v>3.130000114440918</v>
      </c>
      <c r="I38" s="31">
        <v>0</v>
      </c>
      <c r="M38" s="7"/>
    </row>
    <row r="39" spans="1:13" x14ac:dyDescent="0.2">
      <c r="A39" s="3">
        <v>38122</v>
      </c>
      <c r="B39" s="11">
        <v>2.3224999308586121</v>
      </c>
      <c r="C39" s="11">
        <v>2.4975000023841858</v>
      </c>
      <c r="D39" s="11">
        <v>3.0049999952316284</v>
      </c>
      <c r="E39" s="11">
        <v>2.6249999403953552</v>
      </c>
      <c r="F39" s="11">
        <v>3.1099998950958252</v>
      </c>
      <c r="G39" s="11">
        <v>5.5375001430511475</v>
      </c>
      <c r="H39" s="11">
        <v>3.0999999046325684</v>
      </c>
      <c r="I39" s="31">
        <v>0</v>
      </c>
      <c r="M39" s="7"/>
    </row>
    <row r="40" spans="1:13" x14ac:dyDescent="0.2">
      <c r="A40" s="3">
        <v>38153</v>
      </c>
      <c r="B40" s="11">
        <v>2.3419999122619628</v>
      </c>
      <c r="C40" s="11">
        <v>2.5519999504089355</v>
      </c>
      <c r="D40" s="11">
        <v>2.9760000228881838</v>
      </c>
      <c r="E40" s="11">
        <v>2.6840000629425047</v>
      </c>
      <c r="F40" s="11">
        <v>3.1079999923706056</v>
      </c>
      <c r="G40" s="11">
        <v>5.4300000190734865</v>
      </c>
      <c r="H40" s="11">
        <v>3.0879999160766602</v>
      </c>
      <c r="I40" s="31">
        <v>0</v>
      </c>
      <c r="M40" s="7"/>
    </row>
    <row r="41" spans="1:13" x14ac:dyDescent="0.2">
      <c r="A41" s="3">
        <v>38183</v>
      </c>
      <c r="B41" s="11">
        <v>2.4100000262260437</v>
      </c>
      <c r="C41" s="11">
        <v>2.6299999952316284</v>
      </c>
      <c r="D41" s="11">
        <v>2.9475000500679016</v>
      </c>
      <c r="E41" s="11">
        <v>2.6825000643730164</v>
      </c>
      <c r="F41" s="11">
        <v>3.1124999523162842</v>
      </c>
      <c r="G41" s="11">
        <v>5.1500000953674316</v>
      </c>
      <c r="H41" s="11">
        <v>3.1274999976158142</v>
      </c>
      <c r="I41" s="31">
        <v>0</v>
      </c>
      <c r="M41" s="7"/>
    </row>
    <row r="42" spans="1:13" x14ac:dyDescent="0.2">
      <c r="A42" s="3">
        <v>38214</v>
      </c>
      <c r="B42" s="11">
        <v>2.5049999952316284</v>
      </c>
      <c r="C42" s="11">
        <v>2.7450000047683716</v>
      </c>
      <c r="D42" s="11">
        <v>3.0349999666213989</v>
      </c>
      <c r="E42" s="11">
        <v>2.7250000238418579</v>
      </c>
      <c r="F42" s="11">
        <v>3.2000000476837158</v>
      </c>
      <c r="G42" s="11">
        <v>5.1500000953674316</v>
      </c>
      <c r="H42" s="11">
        <v>3.2000000476837158</v>
      </c>
      <c r="I42" s="31">
        <v>0</v>
      </c>
      <c r="M42" s="7"/>
    </row>
    <row r="43" spans="1:13" x14ac:dyDescent="0.2">
      <c r="A43" s="3">
        <v>38245</v>
      </c>
      <c r="B43" s="11">
        <v>2.4840000152587889</v>
      </c>
      <c r="C43" s="11">
        <v>2.7420000076293944</v>
      </c>
      <c r="D43" s="11">
        <v>3.1159999847412108</v>
      </c>
      <c r="E43" s="11">
        <v>2.7519999980926513</v>
      </c>
      <c r="F43" s="11">
        <v>3.2320000171661376</v>
      </c>
      <c r="G43" s="11">
        <v>5.3899998664855957</v>
      </c>
      <c r="H43" s="11">
        <v>3.2200000286102295</v>
      </c>
      <c r="I43" s="31">
        <v>0</v>
      </c>
      <c r="M43" s="7"/>
    </row>
    <row r="44" spans="1:13" x14ac:dyDescent="0.2">
      <c r="A44" s="3">
        <v>38275</v>
      </c>
      <c r="B44" s="11">
        <v>2.487500011920929</v>
      </c>
      <c r="C44" s="11">
        <v>2.7325000166893005</v>
      </c>
      <c r="D44" s="11">
        <v>3.1400001049041748</v>
      </c>
      <c r="E44" s="11">
        <v>2.7999999523162842</v>
      </c>
      <c r="F44" s="11">
        <v>3.25</v>
      </c>
      <c r="G44" s="11">
        <v>5.4874999523162842</v>
      </c>
      <c r="H44" s="11">
        <v>3.2200000286102295</v>
      </c>
      <c r="I44" s="31">
        <v>0</v>
      </c>
      <c r="M44" s="7"/>
    </row>
    <row r="45" spans="1:13" x14ac:dyDescent="0.2">
      <c r="A45" s="3">
        <v>38306</v>
      </c>
      <c r="B45" s="11">
        <v>2.3749999403953552</v>
      </c>
      <c r="C45" s="11">
        <v>2.6274999380111694</v>
      </c>
      <c r="D45" s="11">
        <v>3.1350000500679016</v>
      </c>
      <c r="E45" s="11">
        <v>2.8599998950958252</v>
      </c>
      <c r="F45" s="11">
        <v>3.2824999690055847</v>
      </c>
      <c r="G45" s="11">
        <v>5.5099999904632568</v>
      </c>
      <c r="H45" s="11">
        <v>3.2200000286102295</v>
      </c>
      <c r="I45" s="31">
        <v>0</v>
      </c>
      <c r="M45" s="7"/>
    </row>
    <row r="46" spans="1:13" x14ac:dyDescent="0.2">
      <c r="A46" s="3">
        <v>38336</v>
      </c>
      <c r="B46" s="11">
        <v>2.3599999427795408</v>
      </c>
      <c r="C46" s="11">
        <v>2.6079998970031739</v>
      </c>
      <c r="D46" s="11">
        <v>3.119999885559082</v>
      </c>
      <c r="E46" s="11">
        <v>2.9200000762939453</v>
      </c>
      <c r="F46" s="11">
        <v>3.2819999694824218</v>
      </c>
      <c r="G46" s="11">
        <v>5.4480000495910641</v>
      </c>
      <c r="H46" s="11">
        <v>3.2380000114440919</v>
      </c>
      <c r="I46" s="31">
        <v>0</v>
      </c>
      <c r="M46" s="7"/>
    </row>
    <row r="47" spans="1:13" x14ac:dyDescent="0.2">
      <c r="A47" s="3">
        <v>38367</v>
      </c>
      <c r="B47" s="11">
        <v>2.4150000810623169</v>
      </c>
      <c r="C47" s="11">
        <v>2.7400000095367432</v>
      </c>
      <c r="D47" s="11">
        <v>3.0949999094009399</v>
      </c>
      <c r="E47" s="11">
        <v>3.0099999904632568</v>
      </c>
      <c r="F47" s="11">
        <v>3.3249999284744263</v>
      </c>
      <c r="G47" s="11">
        <v>5.0499999523162842</v>
      </c>
      <c r="H47" s="11">
        <v>3.3374999165534973</v>
      </c>
      <c r="I47" s="31">
        <v>3.127500057220459</v>
      </c>
      <c r="M47" s="7"/>
    </row>
    <row r="48" spans="1:13" x14ac:dyDescent="0.2">
      <c r="A48" s="3">
        <v>38398</v>
      </c>
      <c r="B48" s="11">
        <v>2.4775000214576721</v>
      </c>
      <c r="C48" s="11">
        <v>2.5699999332427979</v>
      </c>
      <c r="D48" s="11">
        <v>3.1274999976158142</v>
      </c>
      <c r="E48" s="11">
        <v>3.0649999380111694</v>
      </c>
      <c r="F48" s="11">
        <v>3.3474999070167542</v>
      </c>
      <c r="G48" s="11">
        <v>4.6875</v>
      </c>
      <c r="H48" s="11">
        <v>3.3499999046325684</v>
      </c>
      <c r="I48" s="31">
        <v>3.1775000691413879</v>
      </c>
      <c r="M48" s="7"/>
    </row>
    <row r="49" spans="1:13" x14ac:dyDescent="0.2">
      <c r="A49" s="3">
        <v>38426</v>
      </c>
      <c r="B49" s="11">
        <v>2.628000020980835</v>
      </c>
      <c r="C49" s="11">
        <v>2.6139999866485595</v>
      </c>
      <c r="D49" s="11">
        <v>3.2320000171661376</v>
      </c>
      <c r="E49" s="11">
        <v>3.1059998989105226</v>
      </c>
      <c r="F49" s="11">
        <v>3.400000047683716</v>
      </c>
      <c r="G49" s="11">
        <v>4.6320000648498532</v>
      </c>
      <c r="H49" s="11">
        <v>3.3499999046325684</v>
      </c>
      <c r="I49" s="31">
        <v>3.2519999980926513</v>
      </c>
      <c r="M49" s="7"/>
    </row>
    <row r="50" spans="1:13" x14ac:dyDescent="0.2">
      <c r="A50" s="3">
        <v>38457</v>
      </c>
      <c r="B50" s="11">
        <v>2.622499942779541</v>
      </c>
      <c r="C50" s="11">
        <v>2.6850000619888306</v>
      </c>
      <c r="D50" s="11">
        <v>3.2250000238418579</v>
      </c>
      <c r="E50" s="11">
        <v>3.0724999308586121</v>
      </c>
      <c r="F50" s="11">
        <v>3.3624999523162842</v>
      </c>
      <c r="G50" s="11">
        <v>4.2625000476837158</v>
      </c>
      <c r="H50" s="11">
        <v>3.2949999570846558</v>
      </c>
      <c r="I50" s="31">
        <v>3.2075000405311584</v>
      </c>
      <c r="M50" s="7"/>
    </row>
    <row r="51" spans="1:13" x14ac:dyDescent="0.2">
      <c r="A51" s="3">
        <v>38487</v>
      </c>
      <c r="B51" s="11">
        <v>2.7100000381469727</v>
      </c>
      <c r="C51" s="11">
        <v>2.809999942779541</v>
      </c>
      <c r="D51" s="11">
        <v>3.2824999690055847</v>
      </c>
      <c r="E51" s="11">
        <v>3.0799999237060547</v>
      </c>
      <c r="F51" s="11">
        <v>3.4100000858306885</v>
      </c>
      <c r="G51" s="11">
        <v>4.2000000476837158</v>
      </c>
      <c r="H51" s="11">
        <v>3.2774999737739563</v>
      </c>
      <c r="I51" s="31">
        <v>3.2250000238418579</v>
      </c>
      <c r="M51" s="7"/>
    </row>
    <row r="52" spans="1:13" x14ac:dyDescent="0.2">
      <c r="A52" s="3">
        <v>38518</v>
      </c>
      <c r="B52" s="11">
        <v>2.6800000667572021</v>
      </c>
      <c r="C52" s="11">
        <v>2.8199999332427979</v>
      </c>
      <c r="D52" s="11">
        <v>3.2799999713897705</v>
      </c>
      <c r="E52" s="11">
        <v>3.0739999294281004</v>
      </c>
      <c r="F52" s="11">
        <v>3.4000000953674316</v>
      </c>
      <c r="G52" s="11">
        <v>4.2800001144409183</v>
      </c>
      <c r="H52" s="11">
        <v>3.2959999561309816</v>
      </c>
      <c r="I52" s="31">
        <v>3.2160000324249269</v>
      </c>
      <c r="M52" s="7"/>
    </row>
    <row r="53" spans="1:13" x14ac:dyDescent="0.2">
      <c r="A53" s="3">
        <v>38548</v>
      </c>
      <c r="B53" s="11">
        <v>2.6850000619888306</v>
      </c>
      <c r="C53" s="11">
        <v>2.9125000834465027</v>
      </c>
      <c r="D53" s="11">
        <v>3.309999942779541</v>
      </c>
      <c r="E53" s="11">
        <v>2.9925000071525574</v>
      </c>
      <c r="F53" s="11">
        <v>3.4325000643730164</v>
      </c>
      <c r="G53" s="11">
        <v>4.1124999523162842</v>
      </c>
      <c r="H53" s="11">
        <v>3.3224999308586121</v>
      </c>
      <c r="I53" s="31">
        <v>3.10999995470047</v>
      </c>
      <c r="M53" s="7"/>
    </row>
    <row r="54" spans="1:13" x14ac:dyDescent="0.2">
      <c r="A54" s="3">
        <v>38579</v>
      </c>
      <c r="B54" s="11">
        <v>2.7020000457763671</v>
      </c>
      <c r="C54" s="11">
        <v>2.8860001087188722</v>
      </c>
      <c r="D54" s="11">
        <v>3.3559998989105226</v>
      </c>
      <c r="E54" s="11">
        <v>2.9920000076293944</v>
      </c>
      <c r="F54" s="11">
        <v>3.4760000228881838</v>
      </c>
      <c r="G54" s="11">
        <v>4.4600000381469727</v>
      </c>
      <c r="H54" s="11">
        <v>3.369999885559082</v>
      </c>
      <c r="I54" s="31">
        <v>3.1119998931884765</v>
      </c>
      <c r="M54" s="7"/>
    </row>
    <row r="55" spans="1:13" x14ac:dyDescent="0.2">
      <c r="A55" s="3">
        <v>38610</v>
      </c>
      <c r="B55" s="11">
        <v>2.4975000023841858</v>
      </c>
      <c r="C55" s="11">
        <v>2.9300000667572021</v>
      </c>
      <c r="D55" s="11">
        <v>3.262499988079071</v>
      </c>
      <c r="E55" s="11">
        <v>2.8950000405311584</v>
      </c>
      <c r="F55" s="11">
        <v>3.3924999833106995</v>
      </c>
      <c r="G55" s="11">
        <v>5.2250000238418579</v>
      </c>
      <c r="H55" s="11">
        <v>3.2774999737739563</v>
      </c>
      <c r="I55" s="31">
        <v>3.0274999737739563</v>
      </c>
      <c r="M55" s="7"/>
    </row>
    <row r="56" spans="1:13" x14ac:dyDescent="0.2">
      <c r="A56" s="3">
        <v>38640</v>
      </c>
      <c r="B56" s="11">
        <v>2.3199999332427979</v>
      </c>
      <c r="C56" s="11">
        <v>2.9325000643730164</v>
      </c>
      <c r="D56" s="11">
        <v>3.1625000834465027</v>
      </c>
      <c r="E56" s="11">
        <v>2.9100000262260437</v>
      </c>
      <c r="F56" s="11">
        <v>3.3549998998641968</v>
      </c>
      <c r="G56" s="11">
        <v>5.5249999761581421</v>
      </c>
      <c r="H56" s="11">
        <v>3.190000057220459</v>
      </c>
      <c r="I56" s="31">
        <v>3.0224999785423279</v>
      </c>
      <c r="M56" s="7"/>
    </row>
    <row r="57" spans="1:13" x14ac:dyDescent="0.2">
      <c r="A57" s="3">
        <v>38671</v>
      </c>
      <c r="B57" s="11">
        <v>2.271999979019165</v>
      </c>
      <c r="C57" s="11">
        <v>2.5279999732971192</v>
      </c>
      <c r="D57" s="11">
        <v>3.168000078201294</v>
      </c>
      <c r="E57" s="11">
        <v>3.0539999961853028</v>
      </c>
      <c r="F57" s="11">
        <v>3.3499999046325684</v>
      </c>
      <c r="G57" s="11">
        <v>5.6640000343322754</v>
      </c>
      <c r="H57" s="11">
        <v>3.2080000400543214</v>
      </c>
      <c r="I57" s="31">
        <v>3.1800000190734865</v>
      </c>
      <c r="M57" s="7"/>
    </row>
    <row r="58" spans="1:13" x14ac:dyDescent="0.2">
      <c r="A58" s="3">
        <v>38701</v>
      </c>
      <c r="B58" s="11">
        <v>2.1775000691413879</v>
      </c>
      <c r="C58" s="11">
        <v>2.4075000882148743</v>
      </c>
      <c r="D58" s="11">
        <v>3.1174999475479126</v>
      </c>
      <c r="E58" s="11">
        <v>3.130000114440918</v>
      </c>
      <c r="F58" s="11">
        <v>3.2599999904632568</v>
      </c>
      <c r="G58" s="11">
        <v>5.9000000953674316</v>
      </c>
      <c r="H58" s="11">
        <v>3.2574999928474426</v>
      </c>
      <c r="I58" s="31">
        <v>3.262499988079071</v>
      </c>
      <c r="M58" s="7"/>
    </row>
    <row r="59" spans="1:13" x14ac:dyDescent="0.2">
      <c r="A59" s="3">
        <v>38732</v>
      </c>
      <c r="B59" s="11">
        <v>2.4175000190734863</v>
      </c>
      <c r="C59" s="11">
        <v>2.5924999117851257</v>
      </c>
      <c r="D59" s="11">
        <v>3.2300000190734863</v>
      </c>
      <c r="E59" s="11">
        <v>3.2824999690055847</v>
      </c>
      <c r="F59" s="11">
        <v>3.4025000333786011</v>
      </c>
      <c r="G59" s="11">
        <v>5.9000000953674316</v>
      </c>
      <c r="H59" s="11">
        <v>3.4025000929832458</v>
      </c>
      <c r="I59" s="31">
        <v>3.4150000214576721</v>
      </c>
      <c r="M59" s="7"/>
    </row>
    <row r="60" spans="1:13" x14ac:dyDescent="0.2">
      <c r="A60" s="3">
        <v>38763</v>
      </c>
      <c r="B60" s="11">
        <v>2.45250004529953</v>
      </c>
      <c r="C60" s="11">
        <v>2.6625000834465027</v>
      </c>
      <c r="D60" s="11">
        <v>3.2824999690055847</v>
      </c>
      <c r="E60" s="11">
        <v>3.4175000786781311</v>
      </c>
      <c r="F60" s="11">
        <v>3.4850000143051147</v>
      </c>
      <c r="G60" s="11">
        <v>5.9249999523162842</v>
      </c>
      <c r="H60" s="11">
        <v>3.45250004529953</v>
      </c>
      <c r="I60" s="31">
        <v>3.5499999523162842</v>
      </c>
      <c r="M60" s="7"/>
    </row>
    <row r="61" spans="1:13" x14ac:dyDescent="0.2">
      <c r="A61" s="3">
        <v>38791</v>
      </c>
      <c r="B61" s="11">
        <v>2.559999942779541</v>
      </c>
      <c r="C61" s="11">
        <v>2.7579999923706056</v>
      </c>
      <c r="D61" s="11">
        <v>3.3640600204467774</v>
      </c>
      <c r="E61" s="11">
        <v>3.474000024795532</v>
      </c>
      <c r="F61" s="11">
        <v>3.5419999599456786</v>
      </c>
      <c r="G61" s="11">
        <v>5.9839999198913576</v>
      </c>
      <c r="H61" s="11">
        <v>3.5019999980926513</v>
      </c>
      <c r="I61" s="31">
        <v>3.6320000171661375</v>
      </c>
      <c r="M61" s="7"/>
    </row>
    <row r="62" spans="1:13" x14ac:dyDescent="0.2">
      <c r="A62" s="3">
        <v>38822</v>
      </c>
      <c r="B62" s="11">
        <v>2.625</v>
      </c>
      <c r="C62" s="11">
        <v>2.8199999332427979</v>
      </c>
      <c r="D62" s="11">
        <v>3.4300000667572021</v>
      </c>
      <c r="E62" s="11">
        <v>3.4650000333786011</v>
      </c>
      <c r="F62" s="11">
        <v>3.5549999475479126</v>
      </c>
      <c r="G62" s="11">
        <v>5.9874999523162842</v>
      </c>
      <c r="H62" s="11">
        <v>3.4275000691413879</v>
      </c>
      <c r="I62" s="31">
        <v>3.6450000405311584</v>
      </c>
      <c r="M62" s="7"/>
    </row>
    <row r="63" spans="1:13" x14ac:dyDescent="0.2">
      <c r="A63" s="3">
        <v>38852</v>
      </c>
      <c r="B63" s="11">
        <v>2.7020000457763671</v>
      </c>
      <c r="C63" s="11">
        <v>2.8940000534057617</v>
      </c>
      <c r="D63" s="11">
        <v>3.4580000400543214</v>
      </c>
      <c r="E63" s="11">
        <v>3.3299999713897703</v>
      </c>
      <c r="F63" s="11">
        <v>3.5520799160003662</v>
      </c>
      <c r="G63" s="11">
        <v>5.8100001335144045</v>
      </c>
      <c r="H63" s="11">
        <v>3.4000000953674316</v>
      </c>
      <c r="I63" s="31">
        <v>3.5279999732971192</v>
      </c>
      <c r="M63" s="7"/>
    </row>
    <row r="64" spans="1:13" x14ac:dyDescent="0.2">
      <c r="A64" s="3">
        <v>38883</v>
      </c>
      <c r="B64" s="11">
        <v>2.6975000500679016</v>
      </c>
      <c r="C64" s="11">
        <v>2.9175000786781311</v>
      </c>
      <c r="D64" s="11">
        <v>3.4500000476837158</v>
      </c>
      <c r="E64" s="11">
        <v>3.2899999618530273</v>
      </c>
      <c r="F64" s="11">
        <v>3.5574999451637268</v>
      </c>
      <c r="G64" s="11">
        <v>5.5125000476837158</v>
      </c>
      <c r="H64" s="11">
        <v>3.4000000953674316</v>
      </c>
      <c r="I64" s="31">
        <v>3.5</v>
      </c>
      <c r="M64" s="7"/>
    </row>
    <row r="65" spans="1:13" x14ac:dyDescent="0.2">
      <c r="A65" s="3">
        <v>38913</v>
      </c>
      <c r="B65" s="11">
        <v>2.690000057220459</v>
      </c>
      <c r="C65" s="11">
        <v>2.9350000619888306</v>
      </c>
      <c r="D65" s="11">
        <v>3.4350000619888306</v>
      </c>
      <c r="E65" s="11">
        <v>3.1800000667572021</v>
      </c>
      <c r="F65" s="11">
        <v>3.5624999403953552</v>
      </c>
      <c r="G65" s="11">
        <v>5.2800000905990601</v>
      </c>
      <c r="H65" s="11">
        <v>3.380000114440918</v>
      </c>
      <c r="I65" s="31">
        <v>3.3824999928474426</v>
      </c>
      <c r="M65" s="7"/>
    </row>
    <row r="66" spans="1:13" x14ac:dyDescent="0.2">
      <c r="A66" s="3">
        <v>38944</v>
      </c>
      <c r="B66" s="11">
        <v>2.7220000267028808</v>
      </c>
      <c r="C66" s="11">
        <v>2.9600000381469727</v>
      </c>
      <c r="D66" s="11">
        <v>3.440000057220459</v>
      </c>
      <c r="E66" s="11">
        <v>3.1840000629425047</v>
      </c>
      <c r="F66" s="11">
        <v>3.5659999370574953</v>
      </c>
      <c r="G66" s="11">
        <v>5.1100001335144043</v>
      </c>
      <c r="H66" s="11">
        <v>3.380000114440918</v>
      </c>
      <c r="I66" s="31">
        <v>3.3699999809265138</v>
      </c>
      <c r="M66" s="7"/>
    </row>
    <row r="67" spans="1:13" x14ac:dyDescent="0.2">
      <c r="A67" s="3">
        <v>38975</v>
      </c>
      <c r="B67" s="11">
        <v>2.6550000309944153</v>
      </c>
      <c r="C67" s="11">
        <v>2.887499988079071</v>
      </c>
      <c r="D67" s="11">
        <v>3.392500102519989</v>
      </c>
      <c r="E67" s="11">
        <v>3.1299999952316284</v>
      </c>
      <c r="F67" s="11">
        <v>3.5099999904632568</v>
      </c>
      <c r="G67" s="11">
        <v>5.2300000190734863</v>
      </c>
      <c r="H67" s="11">
        <v>3.3600000143051147</v>
      </c>
      <c r="I67" s="31">
        <v>3.3449999690055847</v>
      </c>
      <c r="M67" s="7"/>
    </row>
    <row r="68" spans="1:13" x14ac:dyDescent="0.2">
      <c r="A68" s="3">
        <v>39005</v>
      </c>
      <c r="B68" s="11">
        <v>2.5924999117851257</v>
      </c>
      <c r="C68" s="11">
        <v>2.8299999237060547</v>
      </c>
      <c r="D68" s="11">
        <v>3.380000114440918</v>
      </c>
      <c r="E68" s="11">
        <v>3.0849999189376831</v>
      </c>
      <c r="F68" s="11">
        <v>3.4800000190734863</v>
      </c>
      <c r="G68" s="11">
        <v>5.0075000524520874</v>
      </c>
      <c r="H68" s="11">
        <v>3.3599998950958252</v>
      </c>
      <c r="I68" s="31">
        <v>3.2874999642372131</v>
      </c>
    </row>
    <row r="69" spans="1:13" x14ac:dyDescent="0.2">
      <c r="A69" s="3">
        <v>39036</v>
      </c>
      <c r="B69" s="11">
        <v>2.5019999980926513</v>
      </c>
      <c r="C69" s="11">
        <v>2.7599999904632568</v>
      </c>
      <c r="D69" s="11">
        <v>3.352000045776367</v>
      </c>
      <c r="E69" s="11">
        <v>3.1380000591278074</v>
      </c>
      <c r="F69" s="11">
        <v>3.478000020980835</v>
      </c>
      <c r="G69" s="11">
        <v>4.9739998817443851</v>
      </c>
      <c r="H69" s="11">
        <v>3.3519999027252196</v>
      </c>
      <c r="I69" s="31">
        <v>3.3499999046325684</v>
      </c>
    </row>
    <row r="70" spans="1:13" x14ac:dyDescent="0.2">
      <c r="A70" s="3">
        <v>39066</v>
      </c>
      <c r="B70" s="11">
        <v>2.4425000548362732</v>
      </c>
      <c r="C70" s="11">
        <v>2.690000057220459</v>
      </c>
      <c r="D70" s="11">
        <v>3.2175000309944153</v>
      </c>
      <c r="E70" s="11">
        <v>3.1124999523162842</v>
      </c>
      <c r="F70" s="11">
        <v>3.4000000953674316</v>
      </c>
      <c r="G70" s="11">
        <v>5.0075000524520874</v>
      </c>
      <c r="H70" s="11">
        <v>3.2649999856948853</v>
      </c>
      <c r="I70" s="31">
        <v>3.3424999713897705</v>
      </c>
    </row>
    <row r="71" spans="1:13" x14ac:dyDescent="0.2">
      <c r="A71" s="3">
        <v>39097</v>
      </c>
      <c r="B71" s="11">
        <v>2.4460000514984133</v>
      </c>
      <c r="C71" s="11">
        <v>2.6980000495910645</v>
      </c>
      <c r="D71" s="11">
        <v>3.2100000381469727</v>
      </c>
      <c r="E71" s="11">
        <v>3.164000082015991</v>
      </c>
      <c r="F71" s="11">
        <v>3.3960000991821291</v>
      </c>
      <c r="G71" s="11">
        <v>5.0500001907348633</v>
      </c>
      <c r="H71" s="11">
        <v>3.2919999599456786</v>
      </c>
      <c r="I71" s="31">
        <v>3.3980000495910643</v>
      </c>
    </row>
    <row r="72" spans="1:13" x14ac:dyDescent="0.2">
      <c r="A72" s="3">
        <v>39128</v>
      </c>
      <c r="B72" s="11">
        <v>2.4700000286102295</v>
      </c>
      <c r="C72" s="11">
        <v>2.6750000715255737</v>
      </c>
      <c r="D72" s="11">
        <v>3.1625000834465027</v>
      </c>
      <c r="E72" s="11">
        <v>3.0899999141693115</v>
      </c>
      <c r="F72" s="11">
        <v>3.3474999666213989</v>
      </c>
      <c r="G72" s="11">
        <v>5.0550001859664917</v>
      </c>
      <c r="H72" s="11">
        <v>3.2699999809265137</v>
      </c>
      <c r="I72" s="31">
        <v>3.3399999141693115</v>
      </c>
    </row>
    <row r="73" spans="1:13" x14ac:dyDescent="0.2">
      <c r="A73" s="3">
        <v>39156</v>
      </c>
      <c r="B73" s="11">
        <v>2.4775000214576721</v>
      </c>
      <c r="C73" s="11">
        <v>2.6750000715255737</v>
      </c>
      <c r="D73" s="11">
        <v>3.1500000953674316</v>
      </c>
      <c r="E73" s="11">
        <v>2.9700000286102295</v>
      </c>
      <c r="F73" s="11">
        <v>3.3274999260902405</v>
      </c>
      <c r="G73" s="11">
        <v>5.2625000476837158</v>
      </c>
      <c r="H73" s="11">
        <v>3.2475000023841858</v>
      </c>
      <c r="I73" s="31">
        <v>3.2450000047683716</v>
      </c>
    </row>
    <row r="74" spans="1:13" x14ac:dyDescent="0.2">
      <c r="A74" s="3">
        <v>39187</v>
      </c>
      <c r="B74" s="11">
        <v>2.5024999976158142</v>
      </c>
      <c r="C74" s="11">
        <v>2.6875000596046448</v>
      </c>
      <c r="D74" s="11">
        <v>3.1199999451637268</v>
      </c>
      <c r="E74" s="11">
        <v>2.85999995470047</v>
      </c>
      <c r="F74" s="11">
        <v>3.3299999237060547</v>
      </c>
      <c r="G74" s="11">
        <v>5.4149999618530273</v>
      </c>
      <c r="H74" s="11">
        <v>3.122499942779541</v>
      </c>
      <c r="I74" s="31">
        <v>3.1675000786781311</v>
      </c>
      <c r="K74"/>
      <c r="L74"/>
    </row>
    <row r="75" spans="1:13" x14ac:dyDescent="0.2">
      <c r="A75" s="3">
        <v>39217</v>
      </c>
      <c r="B75" s="11">
        <v>2.5359999656677248</v>
      </c>
      <c r="C75" s="11">
        <v>2.7200000286102295</v>
      </c>
      <c r="D75" s="11">
        <v>3.1320000171661375</v>
      </c>
      <c r="E75" s="11">
        <v>2.775999975204468</v>
      </c>
      <c r="F75" s="11">
        <v>3.3199999332427979</v>
      </c>
      <c r="G75" s="11">
        <v>5.4000000953674316</v>
      </c>
      <c r="H75" s="11">
        <v>3.0959999084472658</v>
      </c>
      <c r="I75" s="31">
        <v>3.059999942779541</v>
      </c>
      <c r="K75"/>
      <c r="L75"/>
    </row>
    <row r="76" spans="1:13" x14ac:dyDescent="0.2">
      <c r="A76" s="3">
        <v>39248</v>
      </c>
      <c r="B76" s="11">
        <v>2.4550000429153442</v>
      </c>
      <c r="C76" s="11">
        <v>2.7050000429153442</v>
      </c>
      <c r="D76" s="11">
        <v>3.125</v>
      </c>
      <c r="E76" s="11">
        <v>2.6525000929832458</v>
      </c>
      <c r="F76" s="11">
        <v>3.2749999761581421</v>
      </c>
      <c r="G76" s="11">
        <v>5.4000000953674316</v>
      </c>
      <c r="H76" s="11">
        <v>3.0374999642372131</v>
      </c>
      <c r="I76" s="31">
        <v>2.9350000619888306</v>
      </c>
      <c r="K76"/>
      <c r="L76"/>
    </row>
    <row r="77" spans="1:13" x14ac:dyDescent="0.2">
      <c r="A77" s="3">
        <v>39278</v>
      </c>
      <c r="B77" s="11">
        <v>2.6624999642372131</v>
      </c>
      <c r="C77" s="11">
        <v>2.8475000262260437</v>
      </c>
      <c r="D77" s="11">
        <v>3.2250000238418579</v>
      </c>
      <c r="E77" s="11">
        <v>2.9225000739097595</v>
      </c>
      <c r="F77" s="11">
        <v>3.3774999976158142</v>
      </c>
      <c r="G77" s="11">
        <v>5.5499999523162842</v>
      </c>
      <c r="H77" s="11">
        <v>3.1075000166893005</v>
      </c>
      <c r="I77" s="31">
        <v>2.9775000214576721</v>
      </c>
      <c r="K77"/>
      <c r="L77"/>
    </row>
    <row r="78" spans="1:13" x14ac:dyDescent="0.2">
      <c r="A78" s="3">
        <v>39309</v>
      </c>
      <c r="B78" s="11">
        <v>2.7300000190734863</v>
      </c>
      <c r="C78" s="11">
        <v>2.9540000438690184</v>
      </c>
      <c r="D78" s="11">
        <v>3.3739999771118163</v>
      </c>
      <c r="E78" s="11">
        <v>2.9420000553131103</v>
      </c>
      <c r="F78" s="11">
        <v>3.4320000648498534</v>
      </c>
      <c r="G78" s="11">
        <v>5.9900000572204588</v>
      </c>
      <c r="H78" s="11">
        <v>3.2519999980926513</v>
      </c>
      <c r="I78" s="31">
        <v>3.124000072479248</v>
      </c>
      <c r="K78"/>
      <c r="L78"/>
    </row>
    <row r="79" spans="1:13" x14ac:dyDescent="0.2">
      <c r="A79" s="3">
        <v>39340</v>
      </c>
      <c r="B79" s="11">
        <v>2.6500000953674316</v>
      </c>
      <c r="C79" s="11">
        <v>2.8700000047683716</v>
      </c>
      <c r="D79" s="11">
        <v>3.2724999785423279</v>
      </c>
      <c r="E79" s="11">
        <v>2.9300000667572021</v>
      </c>
      <c r="F79" s="11">
        <v>3.4150000810623169</v>
      </c>
      <c r="G79" s="11">
        <v>6.2124998569488525</v>
      </c>
      <c r="H79" s="11">
        <v>3.2300000190734863</v>
      </c>
      <c r="I79" s="31">
        <v>3.1024999022483826</v>
      </c>
    </row>
    <row r="80" spans="1:13" x14ac:dyDescent="0.2">
      <c r="A80" s="3">
        <v>39370</v>
      </c>
      <c r="B80" s="11">
        <v>2.7460000038146974</v>
      </c>
      <c r="C80" s="11">
        <v>2.9620000362396239</v>
      </c>
      <c r="D80" s="11">
        <v>3.2919999599456786</v>
      </c>
      <c r="E80" s="11">
        <v>3.025999975204468</v>
      </c>
      <c r="F80" s="11">
        <v>3.3900001049041748</v>
      </c>
      <c r="G80" s="11">
        <v>6.3400000572204593</v>
      </c>
      <c r="H80" s="11">
        <v>3.1920000553131103</v>
      </c>
      <c r="I80" s="31">
        <v>3.1960000514984133</v>
      </c>
    </row>
    <row r="81" spans="1:18" x14ac:dyDescent="0.2">
      <c r="A81" s="3">
        <v>39401</v>
      </c>
      <c r="B81" s="11">
        <v>2.7325000166893005</v>
      </c>
      <c r="C81" s="11">
        <v>2.9325000047683716</v>
      </c>
      <c r="D81" s="11">
        <v>3.2400000095367432</v>
      </c>
      <c r="E81" s="11">
        <v>3.14000004529953</v>
      </c>
      <c r="F81" s="11">
        <v>3.3600000143051147</v>
      </c>
      <c r="G81" s="11">
        <v>6.4000000953674316</v>
      </c>
      <c r="H81" s="11">
        <v>3.125</v>
      </c>
      <c r="I81" s="31">
        <v>3.3074999451637268</v>
      </c>
    </row>
    <row r="82" spans="1:18" x14ac:dyDescent="0.2">
      <c r="A82" s="3">
        <v>39431</v>
      </c>
      <c r="B82" s="11">
        <v>2.6266666253407798</v>
      </c>
      <c r="C82" s="11">
        <v>2.8333332538604736</v>
      </c>
      <c r="D82" s="11">
        <v>3.18666672706604</v>
      </c>
      <c r="E82" s="11">
        <v>3.1700000762939453</v>
      </c>
      <c r="F82" s="11">
        <v>3.3349999189376831</v>
      </c>
      <c r="G82" s="11">
        <v>6.4000000953674316</v>
      </c>
      <c r="H82" s="11">
        <v>3.1266666253407798</v>
      </c>
      <c r="I82" s="31">
        <v>3.3499999046325684</v>
      </c>
    </row>
    <row r="83" spans="1:18" x14ac:dyDescent="0.2">
      <c r="A83" s="3">
        <v>39462</v>
      </c>
      <c r="B83" s="11">
        <v>2.7420000076293944</v>
      </c>
      <c r="C83" s="11">
        <v>2.9240000724792479</v>
      </c>
      <c r="D83" s="11">
        <v>3.2100000381469727</v>
      </c>
      <c r="E83" s="11">
        <v>3.224000024795532</v>
      </c>
      <c r="F83" s="11">
        <v>3.3619998931884765</v>
      </c>
      <c r="G83" s="11">
        <v>6.3780000686645506</v>
      </c>
      <c r="H83" s="11">
        <v>3.2300000190734863</v>
      </c>
      <c r="I83" s="31">
        <v>3.4260000705718996</v>
      </c>
    </row>
    <row r="84" spans="1:18" x14ac:dyDescent="0.2">
      <c r="A84" s="3">
        <v>39493</v>
      </c>
      <c r="B84" s="12">
        <v>2.737500011920929</v>
      </c>
      <c r="C84" s="12">
        <v>2.9300000667572021</v>
      </c>
      <c r="D84" s="12">
        <v>3.1800000667572021</v>
      </c>
      <c r="E84" s="12">
        <v>3.2100000381469727</v>
      </c>
      <c r="F84" s="12">
        <v>3.3499999046325684</v>
      </c>
      <c r="G84" s="12">
        <v>6.1424999237060547</v>
      </c>
      <c r="H84" s="11">
        <v>3.2300000190734863</v>
      </c>
      <c r="I84" s="31">
        <v>3.4125000834465027</v>
      </c>
    </row>
    <row r="85" spans="1:18" x14ac:dyDescent="0.2">
      <c r="A85" s="3">
        <v>39522</v>
      </c>
      <c r="B85" s="12">
        <v>2.6474999785423279</v>
      </c>
      <c r="C85" s="12">
        <v>2.8474999666213989</v>
      </c>
      <c r="D85" s="12">
        <v>3.2225000262260437</v>
      </c>
      <c r="E85" s="12">
        <v>3.1650000810623169</v>
      </c>
      <c r="F85" s="12">
        <v>3.3499999046325684</v>
      </c>
      <c r="G85" s="12">
        <v>5.8874999284744263</v>
      </c>
      <c r="H85" s="11">
        <v>3.2075000405311584</v>
      </c>
      <c r="I85" s="31">
        <v>3.4175000786781311</v>
      </c>
    </row>
    <row r="86" spans="1:18" x14ac:dyDescent="0.2">
      <c r="A86" s="3">
        <v>39553</v>
      </c>
      <c r="B86" s="12">
        <v>2.6279999732971193</v>
      </c>
      <c r="C86" s="12">
        <v>2.8259999752044678</v>
      </c>
      <c r="D86" s="12">
        <v>3.271999979019165</v>
      </c>
      <c r="E86" s="12">
        <v>3.0439999580383299</v>
      </c>
      <c r="F86" s="13">
        <v>3.3639999389648438</v>
      </c>
      <c r="G86" s="13">
        <v>5.2239999771118164</v>
      </c>
      <c r="H86" s="11">
        <v>3.1660000801086428</v>
      </c>
      <c r="I86" s="31">
        <v>3.2999999523162842</v>
      </c>
      <c r="K86" s="18"/>
      <c r="L86" s="19"/>
      <c r="M86" s="19"/>
      <c r="N86" s="19"/>
      <c r="O86" s="19"/>
      <c r="P86" s="19"/>
      <c r="Q86" s="19"/>
      <c r="R86" s="19"/>
    </row>
    <row r="87" spans="1:18" x14ac:dyDescent="0.2">
      <c r="A87" s="3">
        <v>39583</v>
      </c>
      <c r="B87" s="12">
        <v>2.7400000095367432</v>
      </c>
      <c r="C87" s="12">
        <v>2.9475000500679016</v>
      </c>
      <c r="D87" s="12">
        <v>3.3599998950958252</v>
      </c>
      <c r="E87" s="12">
        <v>3.0849999189376831</v>
      </c>
      <c r="F87" s="13">
        <v>3.4600000381469727</v>
      </c>
      <c r="G87" s="13">
        <v>4.6460000991821291</v>
      </c>
      <c r="H87" s="11">
        <v>3.2275000214576721</v>
      </c>
      <c r="I87" s="31">
        <v>3.3324999213218689</v>
      </c>
      <c r="K87" s="18"/>
      <c r="L87" s="19"/>
      <c r="M87" s="19"/>
      <c r="N87" s="19"/>
      <c r="O87" s="19"/>
      <c r="P87" s="19"/>
      <c r="Q87" s="19"/>
      <c r="R87" s="19"/>
    </row>
    <row r="88" spans="1:18" x14ac:dyDescent="0.2">
      <c r="A88" s="3">
        <v>39614</v>
      </c>
      <c r="B88" s="12">
        <v>2.6600000858306885</v>
      </c>
      <c r="C88" s="12">
        <v>2.9150000810623169</v>
      </c>
      <c r="D88" s="12">
        <v>3.3574999570846558</v>
      </c>
      <c r="E88" s="12">
        <v>3.0674999356269836</v>
      </c>
      <c r="F88" s="13">
        <v>3.4300000667572021</v>
      </c>
      <c r="G88" s="13">
        <v>4.4474999904632568</v>
      </c>
      <c r="H88" s="11">
        <v>3.2924999594688416</v>
      </c>
      <c r="I88" s="31">
        <v>3.3149999380111694</v>
      </c>
      <c r="K88" s="18"/>
      <c r="L88" s="19"/>
      <c r="M88" s="19"/>
      <c r="N88" s="19"/>
      <c r="O88" s="19"/>
      <c r="P88" s="19"/>
      <c r="Q88" s="19"/>
      <c r="R88" s="19"/>
    </row>
    <row r="89" spans="1:18" x14ac:dyDescent="0.2">
      <c r="A89" s="3">
        <v>39644</v>
      </c>
      <c r="B89" s="12">
        <v>2.7380000114440919</v>
      </c>
      <c r="C89" s="12">
        <v>2.9840000152587889</v>
      </c>
      <c r="D89" s="12">
        <v>3.4040000915527342</v>
      </c>
      <c r="E89" s="12">
        <v>3.0939999103546141</v>
      </c>
      <c r="F89" s="13">
        <v>3.4600000381469727</v>
      </c>
      <c r="G89" s="13">
        <v>4.3200000762939457</v>
      </c>
      <c r="H89" s="11">
        <v>3.369999885559082</v>
      </c>
      <c r="I89" s="31">
        <v>3.3239999294281004</v>
      </c>
      <c r="K89" s="18"/>
      <c r="L89" s="19"/>
      <c r="M89" s="19"/>
      <c r="N89" s="19"/>
      <c r="O89" s="19"/>
      <c r="P89" s="19"/>
      <c r="Q89" s="19"/>
      <c r="R89" s="19"/>
    </row>
    <row r="90" spans="1:18" x14ac:dyDescent="0.2">
      <c r="A90" s="3">
        <v>39675</v>
      </c>
      <c r="B90" s="12">
        <v>2.7125000357627869</v>
      </c>
      <c r="C90" s="12">
        <v>2.9925000071525574</v>
      </c>
      <c r="D90" s="12">
        <v>3.4150000810623169</v>
      </c>
      <c r="E90" s="12">
        <v>3.1550000905990601</v>
      </c>
      <c r="F90" s="13">
        <v>3.4425000548362732</v>
      </c>
      <c r="G90" s="13">
        <v>4.3875001668930054</v>
      </c>
      <c r="H90" s="11">
        <v>3.3674998879432678</v>
      </c>
      <c r="I90" s="31">
        <v>3.375</v>
      </c>
      <c r="K90" s="18"/>
      <c r="L90" s="19"/>
      <c r="M90" s="19"/>
      <c r="N90" s="19"/>
      <c r="O90" s="19"/>
      <c r="P90" s="19"/>
      <c r="Q90" s="19"/>
      <c r="R90" s="19"/>
    </row>
    <row r="91" spans="1:18" x14ac:dyDescent="0.2">
      <c r="A91" s="3">
        <v>39706</v>
      </c>
      <c r="B91" s="12">
        <v>2.5874999761581421</v>
      </c>
      <c r="C91" s="12">
        <v>2.8725000023841858</v>
      </c>
      <c r="D91" s="12">
        <v>3.3224999308586121</v>
      </c>
      <c r="E91" s="12">
        <v>3.1750000715255737</v>
      </c>
      <c r="F91" s="13">
        <v>3.3799999952316284</v>
      </c>
      <c r="G91" s="13">
        <v>4.8499999046325684</v>
      </c>
      <c r="H91" s="11">
        <v>3.2849999666213989</v>
      </c>
      <c r="I91" s="31">
        <v>3.3900001049041748</v>
      </c>
      <c r="K91" s="18"/>
      <c r="L91" s="19"/>
      <c r="M91" s="19"/>
      <c r="N91" s="19"/>
      <c r="O91" s="19"/>
      <c r="P91" s="19"/>
      <c r="Q91" s="19"/>
      <c r="R91" s="19"/>
    </row>
    <row r="92" spans="1:18" x14ac:dyDescent="0.2">
      <c r="A92" s="3">
        <v>39736</v>
      </c>
      <c r="B92" s="12">
        <v>2.4380000114440916</v>
      </c>
      <c r="C92" s="12">
        <v>2.7339999675750732</v>
      </c>
      <c r="D92" s="12">
        <v>3.2380000114440919</v>
      </c>
      <c r="E92" s="12">
        <v>3.2320000171661376</v>
      </c>
      <c r="F92" s="13">
        <v>3.3179999351501466</v>
      </c>
      <c r="G92" s="13">
        <v>5.0250000953674316</v>
      </c>
      <c r="H92" s="11">
        <v>3.1940000534057615</v>
      </c>
      <c r="I92" s="31">
        <v>3.4520000457763671</v>
      </c>
      <c r="K92" s="18"/>
      <c r="L92" s="19"/>
      <c r="M92" s="20"/>
      <c r="N92" s="20"/>
      <c r="O92" s="20"/>
      <c r="P92" s="20"/>
      <c r="Q92" s="20"/>
      <c r="R92" s="20"/>
    </row>
    <row r="93" spans="1:18" x14ac:dyDescent="0.2">
      <c r="A93" s="3">
        <v>39767</v>
      </c>
      <c r="B93" s="12">
        <v>2.20250004529953</v>
      </c>
      <c r="C93" s="12">
        <v>2.4975000023841858</v>
      </c>
      <c r="D93" s="12">
        <v>3.0999999046325684</v>
      </c>
      <c r="E93" s="12">
        <v>3.2200000286102295</v>
      </c>
      <c r="F93" s="13">
        <v>3.2100000381469727</v>
      </c>
      <c r="G93" s="13">
        <v>5.0500001907348633</v>
      </c>
      <c r="H93" s="11">
        <v>3.1200000047683716</v>
      </c>
      <c r="I93" s="31">
        <v>3.4375000596046448</v>
      </c>
      <c r="K93" s="18"/>
      <c r="L93" s="19"/>
      <c r="M93" s="19"/>
      <c r="N93" s="19"/>
      <c r="O93" s="19"/>
      <c r="P93" s="19"/>
      <c r="Q93" s="19"/>
      <c r="R93" s="19"/>
    </row>
    <row r="94" spans="1:18" x14ac:dyDescent="0.2">
      <c r="A94" s="3">
        <v>39797</v>
      </c>
      <c r="B94" s="12">
        <v>2.2100000381469727</v>
      </c>
      <c r="C94" s="12">
        <v>2.5049999952316284</v>
      </c>
      <c r="D94" s="12">
        <v>3.0649999380111694</v>
      </c>
      <c r="E94" s="12">
        <v>3.2924999594688416</v>
      </c>
      <c r="F94" s="13">
        <v>3.1875000596046448</v>
      </c>
      <c r="G94" s="13">
        <v>5.0500001907348633</v>
      </c>
      <c r="H94" s="11">
        <v>3.140000025431315</v>
      </c>
      <c r="I94" s="31">
        <v>3.5274999737739563</v>
      </c>
      <c r="K94" s="18"/>
      <c r="L94" s="19"/>
      <c r="M94" s="19"/>
      <c r="N94" s="19"/>
      <c r="O94" s="19"/>
      <c r="P94" s="19"/>
      <c r="Q94" s="19"/>
      <c r="R94" s="19"/>
    </row>
    <row r="95" spans="1:18" x14ac:dyDescent="0.2">
      <c r="A95" s="3">
        <v>39828</v>
      </c>
      <c r="B95" s="11">
        <v>2.1825000047683716</v>
      </c>
      <c r="C95" s="11">
        <v>2.5199999809265137</v>
      </c>
      <c r="D95" s="11">
        <v>3.0879999160766602</v>
      </c>
      <c r="E95" s="11">
        <v>3.3549998998641968</v>
      </c>
      <c r="F95" s="11">
        <v>3.2050000429153442</v>
      </c>
      <c r="G95" s="11">
        <v>5.0500001907348633</v>
      </c>
      <c r="H95" s="11">
        <v>3.2250000238418579</v>
      </c>
      <c r="I95" s="31">
        <v>3.6039999008178709</v>
      </c>
      <c r="L95" s="17"/>
      <c r="M95" s="17"/>
      <c r="N95" s="17"/>
      <c r="O95" s="17"/>
      <c r="P95" s="17"/>
      <c r="Q95" s="17"/>
    </row>
    <row r="96" spans="1:18" x14ac:dyDescent="0.2">
      <c r="A96" s="3">
        <v>39859</v>
      </c>
      <c r="B96" s="11">
        <v>2.1775000691413879</v>
      </c>
      <c r="C96" s="11">
        <v>2.487500011920929</v>
      </c>
      <c r="D96" s="11">
        <v>3.1019999027252196</v>
      </c>
      <c r="E96" s="11">
        <v>3.2799999713897705</v>
      </c>
      <c r="F96" s="11">
        <v>3.2250000238418579</v>
      </c>
      <c r="G96" s="11">
        <v>4.9975000619888306</v>
      </c>
      <c r="H96" s="11">
        <v>3.309999942779541</v>
      </c>
      <c r="I96" s="31">
        <v>3.5549999475479126</v>
      </c>
      <c r="M96" s="6"/>
      <c r="N96" s="6"/>
      <c r="O96" s="6"/>
      <c r="P96" s="6"/>
      <c r="Q96" s="6"/>
      <c r="R96" s="6"/>
    </row>
    <row r="97" spans="1:18" x14ac:dyDescent="0.2">
      <c r="A97" s="3">
        <v>39887</v>
      </c>
      <c r="B97" s="11">
        <v>2.3225000500679016</v>
      </c>
      <c r="C97" s="11">
        <v>2.559999942779541</v>
      </c>
      <c r="D97" s="11">
        <v>3.1049998998641968</v>
      </c>
      <c r="E97" s="11">
        <v>3.237500011920929</v>
      </c>
      <c r="F97" s="11">
        <v>3.2300000190734863</v>
      </c>
      <c r="G97" s="11">
        <v>5.0250000953674316</v>
      </c>
      <c r="H97" s="11">
        <v>3.2699999809265137</v>
      </c>
      <c r="I97" s="31">
        <v>3.5424999594688416</v>
      </c>
      <c r="M97" s="6"/>
      <c r="N97" s="6"/>
      <c r="O97" s="6"/>
      <c r="P97" s="6"/>
      <c r="Q97" s="6"/>
      <c r="R97" s="6"/>
    </row>
    <row r="98" spans="1:18" x14ac:dyDescent="0.2">
      <c r="A98" s="3">
        <v>39918</v>
      </c>
      <c r="B98" s="11">
        <v>2.4240000247955322</v>
      </c>
      <c r="C98" s="11">
        <v>2.6049999793370566</v>
      </c>
      <c r="D98" s="11">
        <v>3.0979999542236327</v>
      </c>
      <c r="E98" s="11">
        <v>3.1180000305175781</v>
      </c>
      <c r="F98" s="11">
        <v>3.190000057220459</v>
      </c>
      <c r="G98" s="11">
        <v>5</v>
      </c>
      <c r="H98" s="11">
        <v>3.2040000438690184</v>
      </c>
      <c r="I98" s="31">
        <v>3.3940000057220461</v>
      </c>
      <c r="M98" s="6"/>
      <c r="N98" s="6"/>
      <c r="O98" s="6"/>
      <c r="P98" s="6"/>
      <c r="Q98" s="6"/>
      <c r="R98" s="6"/>
    </row>
    <row r="99" spans="1:18" x14ac:dyDescent="0.2">
      <c r="A99" s="3">
        <v>39948</v>
      </c>
      <c r="B99" s="11">
        <v>2.4750000238418579</v>
      </c>
      <c r="C99" s="11">
        <v>2.6400001049041748</v>
      </c>
      <c r="D99" s="11">
        <v>3.1450001001358032</v>
      </c>
      <c r="E99" s="11">
        <v>3.04749995470047</v>
      </c>
      <c r="F99" s="11">
        <v>3.2050000429153442</v>
      </c>
      <c r="G99" s="11">
        <v>5.0375000238418579</v>
      </c>
      <c r="H99" s="11">
        <v>3.2000000476837158</v>
      </c>
      <c r="I99" s="31">
        <v>3.2999999523162842</v>
      </c>
    </row>
    <row r="100" spans="1:18" x14ac:dyDescent="0.2">
      <c r="A100" s="3">
        <v>39979</v>
      </c>
      <c r="B100" s="11">
        <v>2.4280000686645509</v>
      </c>
      <c r="C100" s="11">
        <v>2.5974999666213989</v>
      </c>
      <c r="D100" s="11">
        <v>3.1400001049041748</v>
      </c>
      <c r="E100" s="11">
        <v>3</v>
      </c>
      <c r="F100" s="11">
        <v>3.2100000381469727</v>
      </c>
      <c r="G100" s="11">
        <v>5</v>
      </c>
      <c r="H100" s="11">
        <v>3.2000000476837158</v>
      </c>
      <c r="I100" s="31">
        <v>3.2999999523162842</v>
      </c>
    </row>
    <row r="101" spans="1:18" x14ac:dyDescent="0.2">
      <c r="A101" s="3">
        <v>40009</v>
      </c>
      <c r="B101" s="11">
        <v>2.478000020980835</v>
      </c>
      <c r="C101" s="11">
        <v>2.7500000953674317</v>
      </c>
      <c r="D101" s="11">
        <v>3.1179999828338625</v>
      </c>
      <c r="E101" s="11">
        <v>3</v>
      </c>
      <c r="F101" s="11">
        <v>3.1940000534057615</v>
      </c>
      <c r="G101" s="11">
        <v>5</v>
      </c>
      <c r="H101" s="11">
        <v>3.1720000743865966</v>
      </c>
      <c r="I101" s="31">
        <v>3.2819999694824218</v>
      </c>
    </row>
    <row r="102" spans="1:18" x14ac:dyDescent="0.2">
      <c r="A102" s="3">
        <v>40040</v>
      </c>
      <c r="B102" s="11">
        <v>2.4650000333786011</v>
      </c>
      <c r="C102" s="11">
        <v>2.6625000834465027</v>
      </c>
      <c r="D102" s="11">
        <v>3.130000114440918</v>
      </c>
      <c r="E102" s="11">
        <v>3.0349999666213989</v>
      </c>
      <c r="F102" s="11">
        <v>3.1875000596046448</v>
      </c>
      <c r="G102" s="11">
        <v>5.1874998807907104</v>
      </c>
      <c r="H102" s="11">
        <v>3.1550000905990601</v>
      </c>
      <c r="I102" s="31">
        <v>3.3024999499320984</v>
      </c>
    </row>
    <row r="103" spans="1:18" x14ac:dyDescent="0.2">
      <c r="A103" s="3">
        <v>40071</v>
      </c>
      <c r="B103" s="11">
        <v>2.3339999675750733</v>
      </c>
      <c r="C103" s="11">
        <v>2.5699999809265135</v>
      </c>
      <c r="D103" s="11">
        <v>3.0679999351501466</v>
      </c>
      <c r="E103" s="11">
        <v>3.0179999828338624</v>
      </c>
      <c r="F103" s="11">
        <v>3.1300000667572023</v>
      </c>
      <c r="G103" s="11">
        <v>5.25</v>
      </c>
      <c r="H103" s="11">
        <v>3.0759999752044678</v>
      </c>
      <c r="I103" s="31">
        <v>3.2839999675750731</v>
      </c>
    </row>
    <row r="104" spans="1:18" x14ac:dyDescent="0.2">
      <c r="A104" s="3">
        <v>40101</v>
      </c>
      <c r="B104" s="11">
        <v>2.3224999308586121</v>
      </c>
      <c r="C104" s="11">
        <v>2.5524999499320984</v>
      </c>
      <c r="D104" s="11">
        <v>3.0699999332427979</v>
      </c>
      <c r="E104" s="11">
        <v>3.1074999570846558</v>
      </c>
      <c r="F104" s="11">
        <v>3.1525000929832458</v>
      </c>
      <c r="G104" s="11">
        <v>5.25</v>
      </c>
      <c r="H104" s="11">
        <v>3.0499999523162842</v>
      </c>
      <c r="I104" s="31">
        <v>3.3299999237060547</v>
      </c>
      <c r="L104"/>
    </row>
    <row r="105" spans="1:18" x14ac:dyDescent="0.2">
      <c r="A105" s="3">
        <v>40132</v>
      </c>
      <c r="B105" s="11">
        <v>2.1875000596046448</v>
      </c>
      <c r="C105" s="11">
        <v>2.4850000143051147</v>
      </c>
      <c r="D105" s="11">
        <v>3.0699999332427979</v>
      </c>
      <c r="E105" s="11">
        <v>3.1400001049041748</v>
      </c>
      <c r="F105" s="11">
        <v>3.1600000858306885</v>
      </c>
      <c r="G105" s="11">
        <v>5.2875001430511475</v>
      </c>
      <c r="H105" s="11">
        <v>3.0499999523162842</v>
      </c>
      <c r="I105" s="31">
        <v>3.3900001049041748</v>
      </c>
      <c r="L105"/>
    </row>
    <row r="106" spans="1:18" x14ac:dyDescent="0.2">
      <c r="A106" s="3">
        <v>40162</v>
      </c>
      <c r="B106" s="11">
        <v>2.1700000762939453</v>
      </c>
      <c r="C106" s="11">
        <v>2.4800000190734863</v>
      </c>
      <c r="D106" s="11">
        <v>3.0699999332427979</v>
      </c>
      <c r="E106" s="11">
        <v>3.1400001049041748</v>
      </c>
      <c r="F106" s="11">
        <v>3.1600000858306885</v>
      </c>
      <c r="G106" s="11">
        <v>5.3000001907348633</v>
      </c>
      <c r="H106" s="11">
        <v>3.081999921798706</v>
      </c>
      <c r="I106" s="31">
        <v>3.4000000953674316</v>
      </c>
      <c r="L106"/>
    </row>
    <row r="107" spans="1:18" x14ac:dyDescent="0.2">
      <c r="A107" s="3">
        <v>40193</v>
      </c>
      <c r="B107" s="11">
        <v>2.23</v>
      </c>
      <c r="C107" s="11">
        <v>2.5499999999999998</v>
      </c>
      <c r="D107" s="11">
        <v>3.13</v>
      </c>
      <c r="E107" s="11">
        <v>3.21</v>
      </c>
      <c r="F107" s="11">
        <v>3.23</v>
      </c>
      <c r="G107" s="11">
        <v>5.42</v>
      </c>
      <c r="H107" s="11">
        <v>3.1750000715255737</v>
      </c>
      <c r="I107" s="31">
        <v>3.4500000476837158</v>
      </c>
      <c r="J107" s="6"/>
      <c r="L107"/>
    </row>
    <row r="108" spans="1:18" x14ac:dyDescent="0.2">
      <c r="A108" s="3">
        <v>40224</v>
      </c>
      <c r="B108" s="11">
        <v>2.2400000000000002</v>
      </c>
      <c r="C108" s="11">
        <v>2.5299999999999998</v>
      </c>
      <c r="D108" s="11">
        <v>3.12</v>
      </c>
      <c r="E108" s="11">
        <v>3.17</v>
      </c>
      <c r="F108" s="11">
        <v>3.25</v>
      </c>
      <c r="G108" s="11">
        <v>5.45</v>
      </c>
      <c r="H108" s="11">
        <v>3.2000000476837158</v>
      </c>
      <c r="I108" s="31">
        <v>3.3799999952316284</v>
      </c>
      <c r="J108" s="6"/>
      <c r="L108"/>
    </row>
    <row r="109" spans="1:18" x14ac:dyDescent="0.2">
      <c r="A109" s="3">
        <v>40252</v>
      </c>
      <c r="B109" s="11">
        <v>2.37</v>
      </c>
      <c r="C109" s="11">
        <v>2.63</v>
      </c>
      <c r="D109" s="11">
        <v>3.17</v>
      </c>
      <c r="E109" s="11">
        <v>3.15</v>
      </c>
      <c r="F109" s="11">
        <v>3.28</v>
      </c>
      <c r="G109" s="11">
        <v>5.45</v>
      </c>
      <c r="H109" s="11">
        <v>3.2000000476837158</v>
      </c>
      <c r="I109" s="31">
        <v>3.3760000228881837</v>
      </c>
      <c r="J109" s="6"/>
      <c r="L109"/>
    </row>
    <row r="110" spans="1:18" x14ac:dyDescent="0.2">
      <c r="A110" s="3">
        <v>40283</v>
      </c>
      <c r="B110" s="11">
        <v>2.4300000000000002</v>
      </c>
      <c r="C110" s="11">
        <v>2.67</v>
      </c>
      <c r="D110" s="11">
        <v>3.18</v>
      </c>
      <c r="E110" s="11">
        <v>3.08</v>
      </c>
      <c r="F110" s="11">
        <v>3.27</v>
      </c>
      <c r="G110" s="11">
        <v>5.45</v>
      </c>
      <c r="H110" s="11">
        <v>3.1675000786781311</v>
      </c>
      <c r="I110" s="31">
        <v>3.2999999523162842</v>
      </c>
      <c r="J110" s="6"/>
      <c r="L110"/>
    </row>
    <row r="111" spans="1:18" x14ac:dyDescent="0.2">
      <c r="A111" s="3">
        <v>40313</v>
      </c>
      <c r="B111" s="11">
        <v>2.4700000000000002</v>
      </c>
      <c r="C111" s="11">
        <v>2.69</v>
      </c>
      <c r="D111" s="11">
        <v>3.21</v>
      </c>
      <c r="E111" s="11">
        <v>3.01</v>
      </c>
      <c r="F111" s="11">
        <v>3.26</v>
      </c>
      <c r="G111" s="11">
        <v>5.25</v>
      </c>
      <c r="H111" s="11">
        <v>3.1400001049041748</v>
      </c>
      <c r="I111" s="31">
        <v>3.2533333301544189</v>
      </c>
      <c r="J111" s="6"/>
      <c r="L111"/>
    </row>
    <row r="112" spans="1:18" x14ac:dyDescent="0.2">
      <c r="A112" s="3">
        <v>40344</v>
      </c>
      <c r="B112" s="11">
        <v>2.4300000000000002</v>
      </c>
      <c r="C112" s="11">
        <v>2.67</v>
      </c>
      <c r="D112" s="11">
        <v>3.12</v>
      </c>
      <c r="E112" s="11">
        <v>2.96</v>
      </c>
      <c r="F112" s="11">
        <v>3.26</v>
      </c>
      <c r="G112" s="11">
        <v>5.2</v>
      </c>
      <c r="H112" s="11">
        <v>3.14</v>
      </c>
      <c r="I112" s="31">
        <v>3.2300000190734863</v>
      </c>
      <c r="J112" s="6"/>
      <c r="L112"/>
    </row>
    <row r="113" spans="1:12" x14ac:dyDescent="0.2">
      <c r="A113" s="3">
        <v>40374</v>
      </c>
      <c r="B113" s="11">
        <v>2.5099999999999998</v>
      </c>
      <c r="C113" s="11">
        <v>2.74</v>
      </c>
      <c r="D113" s="11">
        <v>3.13</v>
      </c>
      <c r="E113" s="11">
        <v>2.95</v>
      </c>
      <c r="F113" s="11">
        <v>3.26</v>
      </c>
      <c r="G113" s="11">
        <v>5.2</v>
      </c>
      <c r="H113" s="11">
        <v>3.14</v>
      </c>
      <c r="I113" s="31">
        <v>3.25</v>
      </c>
      <c r="J113" s="6"/>
      <c r="L113"/>
    </row>
    <row r="114" spans="1:12" x14ac:dyDescent="0.2">
      <c r="A114" s="3">
        <v>40405</v>
      </c>
      <c r="B114" s="11">
        <v>2.4700000000000002</v>
      </c>
      <c r="C114" s="11">
        <v>2.74</v>
      </c>
      <c r="D114" s="11">
        <v>3.11</v>
      </c>
      <c r="E114" s="11">
        <v>2.99</v>
      </c>
      <c r="F114" s="11">
        <v>3.22</v>
      </c>
      <c r="G114" s="11">
        <v>5.26</v>
      </c>
      <c r="H114" s="11">
        <v>3.12</v>
      </c>
      <c r="I114" s="31">
        <v>3.2849999666213989</v>
      </c>
      <c r="J114" s="6"/>
      <c r="L114"/>
    </row>
    <row r="115" spans="1:12" x14ac:dyDescent="0.2">
      <c r="A115" s="3">
        <v>40436</v>
      </c>
      <c r="B115" s="11">
        <v>2.4900000000000002</v>
      </c>
      <c r="C115" s="11">
        <v>2.75</v>
      </c>
      <c r="D115" s="11">
        <v>3.14</v>
      </c>
      <c r="E115" s="11">
        <v>3.05</v>
      </c>
      <c r="F115" s="11">
        <v>3.23</v>
      </c>
      <c r="G115" s="11">
        <v>5.43</v>
      </c>
      <c r="H115" s="11">
        <v>3.13</v>
      </c>
      <c r="I115" s="31">
        <v>3.3239999294281004</v>
      </c>
      <c r="J115" s="6"/>
      <c r="L115"/>
    </row>
    <row r="116" spans="1:12" x14ac:dyDescent="0.2">
      <c r="A116" s="3">
        <v>40466</v>
      </c>
      <c r="B116" s="11">
        <v>2.5</v>
      </c>
      <c r="C116" s="11">
        <v>2.74</v>
      </c>
      <c r="D116" s="11">
        <v>3.15</v>
      </c>
      <c r="E116" s="11">
        <v>3.15</v>
      </c>
      <c r="F116" s="11">
        <v>3.24</v>
      </c>
      <c r="G116" s="11">
        <v>5.56</v>
      </c>
      <c r="H116" s="11">
        <v>3.13</v>
      </c>
      <c r="I116" s="31">
        <v>3.4075000286102295</v>
      </c>
      <c r="J116" s="6"/>
    </row>
    <row r="117" spans="1:12" x14ac:dyDescent="0.2">
      <c r="A117" s="3">
        <v>40497</v>
      </c>
      <c r="B117" s="11">
        <v>2.39</v>
      </c>
      <c r="C117" s="11">
        <v>2.66</v>
      </c>
      <c r="D117" s="11">
        <v>3.15</v>
      </c>
      <c r="E117" s="11">
        <v>3.22</v>
      </c>
      <c r="F117" s="11">
        <v>3.24</v>
      </c>
      <c r="G117" s="11">
        <v>5.71</v>
      </c>
      <c r="H117" s="11">
        <v>3.19</v>
      </c>
      <c r="I117" s="31">
        <v>3.5099999904632568</v>
      </c>
      <c r="J117" s="6"/>
    </row>
    <row r="118" spans="1:12" x14ac:dyDescent="0.2">
      <c r="A118" s="3">
        <v>40527</v>
      </c>
      <c r="B118" s="11">
        <v>2.34</v>
      </c>
      <c r="C118" s="11">
        <v>2.67</v>
      </c>
      <c r="D118" s="11">
        <v>3.17</v>
      </c>
      <c r="E118" s="11">
        <v>3.36</v>
      </c>
      <c r="F118" s="11">
        <v>3.28</v>
      </c>
      <c r="G118" s="11">
        <v>5.77</v>
      </c>
      <c r="H118" s="11">
        <v>3.23</v>
      </c>
      <c r="I118" s="31">
        <v>3.6059999942779539</v>
      </c>
      <c r="J118" s="6"/>
    </row>
    <row r="119" spans="1:12" x14ac:dyDescent="0.2">
      <c r="A119" s="3">
        <v>40558</v>
      </c>
      <c r="B119" s="11">
        <v>2.36</v>
      </c>
      <c r="C119" s="11">
        <v>2.67</v>
      </c>
      <c r="D119" s="11">
        <v>3.18</v>
      </c>
      <c r="E119" s="11">
        <v>3.4000000953674316</v>
      </c>
      <c r="F119" s="11">
        <v>3.28</v>
      </c>
      <c r="G119" s="11">
        <v>5.8</v>
      </c>
      <c r="H119" s="11">
        <v>3.28</v>
      </c>
      <c r="I119" s="31">
        <v>3.6325000524520874</v>
      </c>
    </row>
    <row r="120" spans="1:12" x14ac:dyDescent="0.2">
      <c r="A120" s="3">
        <v>40589</v>
      </c>
      <c r="B120" s="11">
        <v>2.3974999785423279</v>
      </c>
      <c r="C120" s="11">
        <v>2.7075000405311584</v>
      </c>
      <c r="D120" s="11">
        <v>3.2200000286102295</v>
      </c>
      <c r="E120" s="11">
        <v>3.3824999928474426</v>
      </c>
      <c r="F120" s="11">
        <v>3.2999999523162842</v>
      </c>
      <c r="G120" s="11">
        <v>5.820000171661377</v>
      </c>
      <c r="H120" s="11">
        <v>3.3149999380111694</v>
      </c>
      <c r="I120" s="31">
        <v>3.6174999475479126</v>
      </c>
    </row>
    <row r="121" spans="1:12" x14ac:dyDescent="0.2">
      <c r="A121" s="3">
        <v>40617</v>
      </c>
      <c r="B121" s="11">
        <v>2.5419999599456786</v>
      </c>
      <c r="C121" s="11">
        <v>2.8179999351501466</v>
      </c>
      <c r="D121" s="11">
        <v>3.2899999618530273</v>
      </c>
      <c r="E121" s="11">
        <v>3.4040000438690186</v>
      </c>
      <c r="F121" s="11">
        <v>3.3640000343322756</v>
      </c>
      <c r="G121" s="11">
        <v>5.820000171661377</v>
      </c>
      <c r="H121" s="11">
        <v>3.3239999294281004</v>
      </c>
      <c r="I121" s="31">
        <v>3.6119999885559082</v>
      </c>
    </row>
    <row r="122" spans="1:12" x14ac:dyDescent="0.2">
      <c r="A122" s="3">
        <v>40648</v>
      </c>
      <c r="B122" s="11">
        <v>2.637499988079071</v>
      </c>
      <c r="C122" s="11">
        <v>2.9150000214576721</v>
      </c>
      <c r="D122" s="11">
        <v>3.3249999284744263</v>
      </c>
      <c r="E122" s="11">
        <v>3.3074999451637268</v>
      </c>
      <c r="F122" s="11">
        <v>3.4050000905990601</v>
      </c>
      <c r="G122" s="11">
        <v>5.820000171661377</v>
      </c>
      <c r="H122" s="11">
        <v>3.3449999094009399</v>
      </c>
      <c r="I122" s="31">
        <v>3.4975000023841858</v>
      </c>
    </row>
    <row r="123" spans="1:12" x14ac:dyDescent="0.2">
      <c r="A123" s="3">
        <v>40678</v>
      </c>
      <c r="B123" s="11">
        <v>2.7100000381469727</v>
      </c>
      <c r="C123" s="11">
        <v>2.9280000209808348</v>
      </c>
      <c r="D123" s="11">
        <v>3.3024999499320984</v>
      </c>
      <c r="E123" s="11">
        <v>3.2774999737739563</v>
      </c>
      <c r="F123" s="11">
        <v>3.4075000882148743</v>
      </c>
      <c r="G123" s="11">
        <v>5.7825000286102295</v>
      </c>
      <c r="H123" s="11">
        <v>3.3374999165534973</v>
      </c>
      <c r="I123" s="31">
        <v>3.4825000166893005</v>
      </c>
    </row>
    <row r="124" spans="1:12" x14ac:dyDescent="0.2">
      <c r="A124" s="3">
        <v>40709</v>
      </c>
      <c r="B124" s="11">
        <v>2.544000005722046</v>
      </c>
      <c r="C124" s="11">
        <v>2.8574999570846558</v>
      </c>
      <c r="D124" s="11">
        <v>3.1960000514984133</v>
      </c>
      <c r="E124" s="11">
        <v>3.1940000534057615</v>
      </c>
      <c r="F124" s="11">
        <v>3.3199999332427979</v>
      </c>
      <c r="G124" s="11">
        <v>5.7199997901916504</v>
      </c>
      <c r="H124" s="11">
        <v>3.2699999809265137</v>
      </c>
      <c r="I124" s="31">
        <v>3.4716667334238687</v>
      </c>
    </row>
    <row r="125" spans="1:12" x14ac:dyDescent="0.2">
      <c r="A125" s="3">
        <v>40739</v>
      </c>
      <c r="B125" s="11">
        <v>2.7425000071525574</v>
      </c>
      <c r="C125" s="11">
        <v>3.0024999976158142</v>
      </c>
      <c r="D125" s="11">
        <v>3.262499988079071</v>
      </c>
      <c r="E125" s="11">
        <v>3.3074999451637268</v>
      </c>
      <c r="F125" s="11">
        <v>3.3700000047683716</v>
      </c>
      <c r="G125" s="11">
        <v>5.7324998378753662</v>
      </c>
      <c r="H125" s="11">
        <v>3.3274999260902405</v>
      </c>
      <c r="I125" s="31">
        <v>3.5149999856948853</v>
      </c>
    </row>
    <row r="126" spans="1:12" x14ac:dyDescent="0.2">
      <c r="A126" s="3">
        <v>40770</v>
      </c>
      <c r="B126" s="11">
        <v>2.8800000667572023</v>
      </c>
      <c r="C126" s="11">
        <v>3.128000020980835</v>
      </c>
      <c r="D126" s="11">
        <v>3.3920000553131104</v>
      </c>
      <c r="E126" s="11">
        <v>3.4280000686645509</v>
      </c>
      <c r="F126" s="11">
        <v>3.4460000514984133</v>
      </c>
      <c r="G126" s="11">
        <v>5.9099999427795407</v>
      </c>
      <c r="H126" s="11">
        <v>3.4100000381469728</v>
      </c>
      <c r="I126" s="31">
        <v>3.6340000629425049</v>
      </c>
    </row>
    <row r="127" spans="1:12" x14ac:dyDescent="0.2">
      <c r="A127" s="3">
        <v>40801</v>
      </c>
      <c r="B127" s="11">
        <v>2.8074999451637268</v>
      </c>
      <c r="C127" s="11">
        <v>3.0699999332427979</v>
      </c>
      <c r="D127" s="11">
        <v>3.4175000786781311</v>
      </c>
      <c r="E127" s="11">
        <v>3.5174999833106995</v>
      </c>
      <c r="F127" s="11">
        <v>3.4600000381469727</v>
      </c>
      <c r="G127" s="11">
        <v>6.0074999332427979</v>
      </c>
      <c r="H127" s="11">
        <v>3.4275000691413879</v>
      </c>
      <c r="I127" s="31">
        <v>3.6950000524520874</v>
      </c>
    </row>
    <row r="128" spans="1:12" x14ac:dyDescent="0.2">
      <c r="A128" s="3">
        <v>40831</v>
      </c>
      <c r="B128" s="11">
        <v>2.8549998998641968</v>
      </c>
      <c r="C128" s="11">
        <v>3.1375000476837158</v>
      </c>
      <c r="D128" s="11">
        <v>3.4975000023841858</v>
      </c>
      <c r="E128" s="11">
        <v>3.7350000143051147</v>
      </c>
      <c r="F128" s="11">
        <v>3.5874999165534973</v>
      </c>
      <c r="G128" s="11">
        <v>6.0025001764297485</v>
      </c>
      <c r="H128" s="11">
        <v>3.5224999785423279</v>
      </c>
      <c r="I128" s="31">
        <v>3.9050000309944153</v>
      </c>
    </row>
    <row r="129" spans="1:9" x14ac:dyDescent="0.2">
      <c r="A129" s="3">
        <v>40862</v>
      </c>
      <c r="B129" s="11">
        <v>2.7420000076293944</v>
      </c>
      <c r="C129" s="11">
        <v>3.0559999465942385</v>
      </c>
      <c r="D129" s="11">
        <v>3.5083333253860474</v>
      </c>
      <c r="E129" s="11">
        <v>3.81</v>
      </c>
      <c r="F129" s="11">
        <v>3.5879999160766602</v>
      </c>
      <c r="G129" s="11">
        <v>6.1</v>
      </c>
      <c r="H129" s="11">
        <v>3.5980000019073488</v>
      </c>
      <c r="I129" s="31">
        <v>3.9925000071525574</v>
      </c>
    </row>
    <row r="130" spans="1:9" x14ac:dyDescent="0.2">
      <c r="A130" s="3">
        <v>40892</v>
      </c>
      <c r="B130" s="11">
        <v>2.7300000190734863</v>
      </c>
      <c r="C130" s="11">
        <v>3.0749999284744263</v>
      </c>
      <c r="D130" s="11">
        <v>3.4900000095367432</v>
      </c>
      <c r="E130" s="11">
        <v>3.8975000381469727</v>
      </c>
      <c r="F130" s="11">
        <v>3.559999942779541</v>
      </c>
      <c r="G130" s="11">
        <v>6.119999885559082</v>
      </c>
      <c r="H130" s="11">
        <v>3.630000114440918</v>
      </c>
      <c r="I130" s="31">
        <v>4.0924999713897705</v>
      </c>
    </row>
    <row r="131" spans="1:9" x14ac:dyDescent="0.2">
      <c r="A131" s="3">
        <v>40923</v>
      </c>
      <c r="B131" s="11">
        <v>2.8024999499320984</v>
      </c>
      <c r="C131" s="11">
        <v>3.1324999928474426</v>
      </c>
      <c r="D131" s="11">
        <v>3.5099999904632568</v>
      </c>
      <c r="E131" s="11">
        <v>3.8500000238418579</v>
      </c>
      <c r="F131" s="11">
        <v>3.559999942779541</v>
      </c>
      <c r="G131" s="11">
        <v>6.1499999761581421</v>
      </c>
      <c r="H131" s="11">
        <v>3.6750000715255737</v>
      </c>
      <c r="I131" s="31">
        <v>4.026666720708211</v>
      </c>
    </row>
    <row r="132" spans="1:9" x14ac:dyDescent="0.2">
      <c r="A132" s="3">
        <v>40954</v>
      </c>
      <c r="B132" s="11">
        <v>2.9980000019073487</v>
      </c>
      <c r="C132" s="11">
        <v>3.2959999561309816</v>
      </c>
      <c r="D132" s="11">
        <v>3.6600000381469728</v>
      </c>
      <c r="E132" s="11">
        <v>3.8480000019073488</v>
      </c>
      <c r="F132" s="11">
        <v>3.6679999828338623</v>
      </c>
      <c r="G132" s="11">
        <v>6.1700000762939453</v>
      </c>
      <c r="H132" s="11">
        <v>3.7220000267028808</v>
      </c>
      <c r="I132" s="31">
        <v>4.0079999923706051</v>
      </c>
    </row>
    <row r="133" spans="1:9" x14ac:dyDescent="0.2">
      <c r="A133" s="3">
        <v>40983</v>
      </c>
      <c r="B133" s="11">
        <v>3.04749995470047</v>
      </c>
      <c r="C133" s="11">
        <v>3.3399999141693115</v>
      </c>
      <c r="D133" s="11">
        <v>3.737500011920929</v>
      </c>
      <c r="E133" s="11">
        <v>3.8149999976158142</v>
      </c>
      <c r="F133" s="11">
        <v>3.7175000309944153</v>
      </c>
      <c r="G133" s="11">
        <v>6.1575000286102295</v>
      </c>
      <c r="H133" s="11">
        <v>3.7549999952316284</v>
      </c>
      <c r="I133" s="31">
        <v>3.9800000190734863</v>
      </c>
    </row>
    <row r="134" spans="1:9" x14ac:dyDescent="0.2">
      <c r="A134" s="3">
        <v>41014</v>
      </c>
      <c r="B134" s="11">
        <v>3.0774999856948853</v>
      </c>
      <c r="C134" s="11">
        <v>3.3624999523162842</v>
      </c>
      <c r="D134" s="11">
        <v>3.7674999833106995</v>
      </c>
      <c r="E134" s="11">
        <v>3.6524999737739563</v>
      </c>
      <c r="F134" s="11">
        <v>3.737500011920929</v>
      </c>
      <c r="G134" s="11">
        <v>5.9950000047683716</v>
      </c>
      <c r="H134" s="11">
        <v>3.7150000333786011</v>
      </c>
      <c r="I134" s="31">
        <v>3.8149999380111694</v>
      </c>
    </row>
    <row r="135" spans="1:9" x14ac:dyDescent="0.2">
      <c r="A135" s="3">
        <v>41044</v>
      </c>
      <c r="B135" s="11">
        <v>3.2420000076293944</v>
      </c>
      <c r="C135" s="11">
        <v>3.5099999904632568</v>
      </c>
      <c r="D135" s="11">
        <v>3.8820000171661375</v>
      </c>
      <c r="E135" s="11">
        <v>3.7380000114440919</v>
      </c>
      <c r="F135" s="11">
        <v>3.8559999942779539</v>
      </c>
      <c r="G135" s="11">
        <v>5.9200000762939453</v>
      </c>
      <c r="H135" s="11">
        <v>3.8059999465942385</v>
      </c>
      <c r="I135" s="31">
        <v>3.9</v>
      </c>
    </row>
    <row r="136" spans="1:9" x14ac:dyDescent="0.2">
      <c r="A136" s="3">
        <v>41075</v>
      </c>
      <c r="B136" s="11">
        <v>3.3049999475479126</v>
      </c>
      <c r="C136" s="11">
        <v>3.5674999356269836</v>
      </c>
      <c r="D136" s="11">
        <v>3.9200000762939453</v>
      </c>
      <c r="E136" s="11">
        <v>3.7649999856948853</v>
      </c>
      <c r="F136" s="11">
        <v>3.8950001001358032</v>
      </c>
      <c r="G136" s="11">
        <v>5.8824999332427979</v>
      </c>
      <c r="H136" s="11">
        <v>3.8624999523162842</v>
      </c>
      <c r="I136" s="31">
        <v>3.9225000739097595</v>
      </c>
    </row>
    <row r="137" spans="1:9" x14ac:dyDescent="0.2">
      <c r="A137" s="3">
        <v>41105</v>
      </c>
      <c r="B137" s="11">
        <v>3.375</v>
      </c>
      <c r="C137" s="11">
        <v>3.6299999952316284</v>
      </c>
      <c r="D137" s="11">
        <v>3.9875000715255737</v>
      </c>
      <c r="E137" s="11">
        <v>3.7774999737739563</v>
      </c>
      <c r="F137" s="11">
        <v>3.9550000429153442</v>
      </c>
      <c r="G137" s="11">
        <v>5.869999885559082</v>
      </c>
      <c r="H137" s="11">
        <v>3.9125000238418579</v>
      </c>
      <c r="I137" s="31">
        <v>3.9475000500679016</v>
      </c>
    </row>
    <row r="138" spans="1:9" x14ac:dyDescent="0.2">
      <c r="A138" s="3">
        <v>41136</v>
      </c>
      <c r="B138" s="11">
        <v>3.5019999980926513</v>
      </c>
      <c r="C138" s="11">
        <v>3.7480000019073487</v>
      </c>
      <c r="D138" s="11">
        <v>4.1340000152587892</v>
      </c>
      <c r="E138" s="11">
        <v>3.9480000495910645</v>
      </c>
      <c r="F138" s="11">
        <v>4.0899999618530272</v>
      </c>
      <c r="G138" s="11">
        <v>5.869999885559082</v>
      </c>
      <c r="H138" s="11">
        <v>4.0700000762939457</v>
      </c>
      <c r="I138" s="31">
        <v>4.102000045776367</v>
      </c>
    </row>
    <row r="139" spans="1:9" x14ac:dyDescent="0.2">
      <c r="A139" s="3">
        <v>41167</v>
      </c>
      <c r="B139" s="11">
        <v>3.375</v>
      </c>
      <c r="C139" s="11">
        <v>3.6625000238418579</v>
      </c>
      <c r="D139" s="11">
        <v>4.1599999666213989</v>
      </c>
      <c r="E139" s="11">
        <v>3.9250000715255737</v>
      </c>
      <c r="F139" s="11">
        <v>4.0700000524520874</v>
      </c>
      <c r="G139" s="11">
        <v>5.869999885559082</v>
      </c>
      <c r="H139" s="11">
        <v>4.0825001001358032</v>
      </c>
      <c r="I139" s="31">
        <v>4.0900000333786011</v>
      </c>
    </row>
    <row r="140" spans="1:9" x14ac:dyDescent="0.2">
      <c r="A140" s="3">
        <v>41197</v>
      </c>
      <c r="B140" s="11">
        <v>3.1960000038146972</v>
      </c>
      <c r="C140" s="11">
        <v>3.5519999504089355</v>
      </c>
      <c r="D140" s="11">
        <v>4.1579998970031742</v>
      </c>
      <c r="E140" s="11">
        <v>3.8860000133514405</v>
      </c>
      <c r="F140" s="11">
        <v>4.102000045776367</v>
      </c>
      <c r="G140" s="11">
        <v>5.9699999809265138</v>
      </c>
      <c r="H140" s="11">
        <v>4.0700000762939457</v>
      </c>
      <c r="I140" s="31">
        <v>4.0540000915527346</v>
      </c>
    </row>
    <row r="141" spans="1:9" x14ac:dyDescent="0.2">
      <c r="A141" s="3">
        <v>41228</v>
      </c>
      <c r="B141" s="11">
        <v>3.1099998950958252</v>
      </c>
      <c r="C141" s="11">
        <v>3.5099999904632568</v>
      </c>
      <c r="D141" s="11">
        <v>4.1625000238418579</v>
      </c>
      <c r="E141" s="11">
        <v>3.9000000357627869</v>
      </c>
      <c r="F141" s="11">
        <v>4.1124999523162842</v>
      </c>
      <c r="G141" s="11">
        <v>6.1575000286102295</v>
      </c>
      <c r="H141" s="11">
        <v>4.070000171661377</v>
      </c>
      <c r="I141" s="31">
        <v>4.0750000476837158</v>
      </c>
    </row>
    <row r="142" spans="1:9" x14ac:dyDescent="0.2">
      <c r="A142" s="3">
        <v>41258</v>
      </c>
      <c r="B142" s="11">
        <v>3.1274999380111694</v>
      </c>
      <c r="C142" s="11">
        <v>3.5424999594688416</v>
      </c>
      <c r="D142" s="11">
        <v>4.1924998760223389</v>
      </c>
      <c r="E142" s="11">
        <v>3.9375000596046448</v>
      </c>
      <c r="F142" s="11">
        <v>4.1575000286102295</v>
      </c>
      <c r="G142" s="11">
        <v>6.1700000762939453</v>
      </c>
      <c r="H142" s="11">
        <v>4.0975000858306885</v>
      </c>
      <c r="I142" s="31">
        <v>4.1125000715255737</v>
      </c>
    </row>
    <row r="143" spans="1:9" x14ac:dyDescent="0.2">
      <c r="A143" s="3">
        <v>41289</v>
      </c>
      <c r="B143" s="29">
        <v>3.2400000095367432</v>
      </c>
      <c r="C143" s="29">
        <v>3.6440000057220461</v>
      </c>
      <c r="D143" s="29">
        <v>4.2799999237060549</v>
      </c>
      <c r="E143" s="29">
        <v>3.9080000877380372</v>
      </c>
      <c r="F143" s="29">
        <v>4.2520000457763674</v>
      </c>
      <c r="G143" s="29">
        <v>6.2899999618530273</v>
      </c>
      <c r="H143" s="29">
        <v>4.1980000495910641</v>
      </c>
      <c r="I143" s="31">
        <v>4.0780000686645508</v>
      </c>
    </row>
    <row r="144" spans="1:9" x14ac:dyDescent="0.2">
      <c r="A144" s="3">
        <v>41320</v>
      </c>
      <c r="B144" s="29">
        <v>3.3774999976158142</v>
      </c>
      <c r="C144" s="29">
        <v>3.762499988079071</v>
      </c>
      <c r="D144" s="29">
        <v>4.3599998950958252</v>
      </c>
      <c r="E144" s="29">
        <v>3.9350000619888306</v>
      </c>
      <c r="F144" s="29">
        <v>4.3275001049041748</v>
      </c>
      <c r="G144" s="29">
        <v>6.3125001192092896</v>
      </c>
      <c r="H144" s="29">
        <v>4.2749999761581421</v>
      </c>
      <c r="I144" s="31">
        <v>4.0850000381469727</v>
      </c>
    </row>
    <row r="145" spans="1:9" x14ac:dyDescent="0.2">
      <c r="A145" s="3">
        <v>41348</v>
      </c>
      <c r="B145" s="29">
        <v>3.4375000596046448</v>
      </c>
      <c r="C145" s="29">
        <v>3.8249999284744263</v>
      </c>
      <c r="D145" s="29">
        <v>4.434999942779541</v>
      </c>
      <c r="E145" s="29">
        <v>3.9600000381469727</v>
      </c>
      <c r="F145" s="29">
        <v>4.3899998664855957</v>
      </c>
      <c r="G145" s="29">
        <v>6.2600002288818359</v>
      </c>
      <c r="H145" s="29">
        <v>4.3274999856948853</v>
      </c>
      <c r="I145" s="31">
        <v>4.1100000143051147</v>
      </c>
    </row>
    <row r="146" spans="1:9" x14ac:dyDescent="0.2">
      <c r="A146" s="3">
        <v>41379</v>
      </c>
      <c r="B146" s="29">
        <v>3.4075000882148743</v>
      </c>
      <c r="C146" s="29">
        <v>3.7999999523162842</v>
      </c>
      <c r="D146" s="29">
        <v>4.4924999475479126</v>
      </c>
      <c r="E146" s="29">
        <v>3.8849999904632568</v>
      </c>
      <c r="F146" s="29">
        <v>4.4275000095367432</v>
      </c>
      <c r="G146" s="29">
        <v>6.220000147819519</v>
      </c>
      <c r="H146" s="29">
        <v>4.3424999713897705</v>
      </c>
      <c r="I146" s="31">
        <v>4.0550000667572021</v>
      </c>
    </row>
    <row r="147" spans="1:9" x14ac:dyDescent="0.2">
      <c r="A147" s="3">
        <v>41409</v>
      </c>
      <c r="B147" s="29">
        <v>3.5</v>
      </c>
      <c r="C147" s="29">
        <v>3.8659999847412108</v>
      </c>
      <c r="D147" s="29">
        <v>4.5660000801086422</v>
      </c>
      <c r="E147" s="29">
        <v>3.8760000228881837</v>
      </c>
      <c r="F147" s="29">
        <v>4.5079999923706051</v>
      </c>
      <c r="G147" s="29">
        <v>5.9020000457763668</v>
      </c>
      <c r="H147" s="29">
        <v>4.4180000305175779</v>
      </c>
      <c r="I147" s="31">
        <v>4.0300001144409183</v>
      </c>
    </row>
    <row r="148" spans="1:9" x14ac:dyDescent="0.2">
      <c r="A148" s="3">
        <v>41440</v>
      </c>
      <c r="B148" s="29">
        <v>3.4850000143051147</v>
      </c>
      <c r="C148" s="29">
        <v>3.8875000476837158</v>
      </c>
      <c r="D148" s="29">
        <v>4.6025000810623169</v>
      </c>
      <c r="E148" s="29">
        <v>3.8449999690055847</v>
      </c>
      <c r="F148" s="29">
        <v>4.5450000762939453</v>
      </c>
      <c r="G148" s="29">
        <v>5.744999885559082</v>
      </c>
      <c r="H148" s="29">
        <v>4.4699999094009399</v>
      </c>
      <c r="I148" s="31">
        <v>4.0050000548362732</v>
      </c>
    </row>
    <row r="149" spans="1:9" x14ac:dyDescent="0.2">
      <c r="A149" s="3">
        <v>41470</v>
      </c>
      <c r="B149" s="29">
        <v>3.5199999809265137</v>
      </c>
      <c r="C149" s="29">
        <v>3.9160000801086428</v>
      </c>
      <c r="D149" s="29">
        <v>4.602000045776367</v>
      </c>
      <c r="E149" s="29">
        <v>3.8920000076293944</v>
      </c>
      <c r="F149" s="29">
        <v>4.545999908447266</v>
      </c>
      <c r="G149" s="29">
        <v>5.7100000381469727</v>
      </c>
      <c r="H149" s="29">
        <v>4.4859998703002928</v>
      </c>
      <c r="I149" s="31">
        <v>4.0360001564025882</v>
      </c>
    </row>
    <row r="150" spans="1:9" x14ac:dyDescent="0.2">
      <c r="A150" s="3">
        <v>41501</v>
      </c>
      <c r="B150" s="29">
        <v>3.4300000667572021</v>
      </c>
      <c r="C150" s="29">
        <v>3.8649999499320984</v>
      </c>
      <c r="D150" s="29">
        <v>4.497499942779541</v>
      </c>
      <c r="E150" s="29">
        <v>3.8875001072883606</v>
      </c>
      <c r="F150" s="29">
        <v>4.4624999761581421</v>
      </c>
      <c r="G150" s="29">
        <v>5.6274999380111694</v>
      </c>
      <c r="H150" s="29">
        <v>4.3924999237060547</v>
      </c>
      <c r="I150" s="31">
        <v>4.0425000190734863</v>
      </c>
    </row>
    <row r="151" spans="1:9" x14ac:dyDescent="0.2">
      <c r="A151" s="3">
        <v>41532</v>
      </c>
      <c r="B151" s="29">
        <v>3.2400000095367432</v>
      </c>
      <c r="C151" s="29">
        <v>3.7200000286102295</v>
      </c>
      <c r="D151" s="29">
        <v>4.3649998903274536</v>
      </c>
      <c r="E151" s="29">
        <v>3.8074999451637268</v>
      </c>
      <c r="F151" s="29">
        <v>4.3399999141693115</v>
      </c>
      <c r="G151" s="29">
        <v>5.6725000143051147</v>
      </c>
      <c r="H151" s="29">
        <v>4.2825000286102295</v>
      </c>
      <c r="I151" s="31">
        <v>3.9775000214576721</v>
      </c>
    </row>
    <row r="152" spans="1:9" x14ac:dyDescent="0.2">
      <c r="A152" s="3">
        <v>41562</v>
      </c>
      <c r="B152" s="31">
        <v>3.1320000171661375</v>
      </c>
      <c r="C152" s="31">
        <v>3.6179999828338625</v>
      </c>
      <c r="D152" s="31">
        <v>4.2560001373291012</v>
      </c>
      <c r="E152" s="31">
        <v>3.809999942779541</v>
      </c>
      <c r="F152" s="31">
        <v>2.8133331934611001</v>
      </c>
      <c r="G152" s="31">
        <v>5.911999988555908</v>
      </c>
      <c r="H152" s="31">
        <v>4.1500000000000004</v>
      </c>
      <c r="I152" s="31">
        <v>3.9760000228881838</v>
      </c>
    </row>
    <row r="153" spans="1:9" x14ac:dyDescent="0.2">
      <c r="A153" s="3">
        <v>41593</v>
      </c>
      <c r="B153" s="31">
        <v>3.0325000286102295</v>
      </c>
      <c r="C153" s="31">
        <v>3.550000011920929</v>
      </c>
      <c r="D153" s="31">
        <v>4.1574999094009399</v>
      </c>
      <c r="E153" s="31">
        <v>3.8574999570846558</v>
      </c>
      <c r="F153" s="31">
        <v>0</v>
      </c>
      <c r="G153" s="31">
        <v>6.1050000190734863</v>
      </c>
      <c r="H153" s="31">
        <v>4.1049998998641968</v>
      </c>
      <c r="I153" s="31">
        <v>4.0300000905990601</v>
      </c>
    </row>
    <row r="154" spans="1:9" x14ac:dyDescent="0.2">
      <c r="A154" s="3">
        <v>41623</v>
      </c>
      <c r="B154" s="31">
        <v>2.925000011920929</v>
      </c>
      <c r="C154" s="31">
        <v>3.4750000238418579</v>
      </c>
      <c r="D154" s="31">
        <v>4.0950000286102295</v>
      </c>
      <c r="E154" s="31">
        <v>3.9000000357627869</v>
      </c>
      <c r="F154" s="31">
        <v>0</v>
      </c>
      <c r="G154" s="31">
        <v>6.1924999952316284</v>
      </c>
      <c r="H154" s="31">
        <v>4.01500004529953</v>
      </c>
      <c r="I154" s="31">
        <v>4.0725001096725464</v>
      </c>
    </row>
    <row r="155" spans="1:9" x14ac:dyDescent="0.2">
      <c r="A155" s="3">
        <v>41654</v>
      </c>
      <c r="B155" s="31">
        <v>2.9960000038146974</v>
      </c>
      <c r="C155" s="31">
        <v>3.5419999599456786</v>
      </c>
      <c r="D155" s="31">
        <v>4.0720000267028809</v>
      </c>
      <c r="E155" s="31">
        <v>3.918000078201294</v>
      </c>
      <c r="F155" s="31">
        <v>0</v>
      </c>
      <c r="G155" s="31">
        <v>6.2520000457763674</v>
      </c>
      <c r="H155" s="31">
        <v>4.0820000648498533</v>
      </c>
      <c r="I155" s="31">
        <v>4.0840000152587894</v>
      </c>
    </row>
    <row r="156" spans="1:9" x14ac:dyDescent="0.2">
      <c r="A156" s="3">
        <v>41685</v>
      </c>
      <c r="B156" s="31">
        <v>3.0624999403953552</v>
      </c>
      <c r="C156" s="31">
        <v>3.6049999594688416</v>
      </c>
      <c r="D156" s="31">
        <v>4.0425000190734863</v>
      </c>
      <c r="E156" s="31">
        <v>3.9300000667572021</v>
      </c>
      <c r="F156" s="31">
        <v>0</v>
      </c>
      <c r="G156" s="31">
        <v>6.3100000619888306</v>
      </c>
      <c r="H156" s="31">
        <v>4.0500000715255737</v>
      </c>
      <c r="I156" s="31">
        <v>4.1125000715255737</v>
      </c>
    </row>
    <row r="157" spans="1:9" x14ac:dyDescent="0.2">
      <c r="A157" s="3">
        <v>41713</v>
      </c>
      <c r="B157" s="31">
        <v>3.0999999046325684</v>
      </c>
      <c r="C157" s="31">
        <v>3.6325001120567322</v>
      </c>
      <c r="D157" s="31">
        <v>4.0900000333786011</v>
      </c>
      <c r="E157" s="31">
        <v>3.8774999976158142</v>
      </c>
      <c r="F157" s="31">
        <v>0</v>
      </c>
      <c r="G157" s="31">
        <v>6.2625000476837158</v>
      </c>
      <c r="H157" s="31">
        <v>4.0375000238418579</v>
      </c>
      <c r="I157" s="31">
        <v>4.067500114440918</v>
      </c>
    </row>
    <row r="158" spans="1:9" x14ac:dyDescent="0.2">
      <c r="A158" s="3">
        <v>41744</v>
      </c>
      <c r="B158" s="31">
        <v>3.0639999389648436</v>
      </c>
      <c r="C158" s="31">
        <v>3.621999979019165</v>
      </c>
      <c r="D158" s="31">
        <v>4.1120000839233395</v>
      </c>
      <c r="E158" s="31">
        <v>3.835999917984009</v>
      </c>
      <c r="F158" s="31">
        <v>0</v>
      </c>
      <c r="G158" s="31">
        <v>6.1359999656677244</v>
      </c>
      <c r="H158" s="31">
        <v>4.0040000915527347</v>
      </c>
      <c r="I158" s="31">
        <v>4.0140001296997072</v>
      </c>
    </row>
    <row r="159" spans="1:9" x14ac:dyDescent="0.2">
      <c r="A159" s="3">
        <v>41774</v>
      </c>
      <c r="B159" s="31">
        <v>3.1200000047683716</v>
      </c>
      <c r="C159" s="31">
        <v>3.6450000405311584</v>
      </c>
      <c r="D159" s="31">
        <v>4.0900000333786011</v>
      </c>
      <c r="E159" s="31">
        <v>3.8074999451637268</v>
      </c>
      <c r="F159" s="31">
        <v>0</v>
      </c>
      <c r="G159" s="31">
        <v>5.9850000143051147</v>
      </c>
      <c r="H159" s="31">
        <v>3.9775000214576721</v>
      </c>
      <c r="I159" s="31">
        <v>3.9900000691413879</v>
      </c>
    </row>
    <row r="160" spans="1:9" x14ac:dyDescent="0.2">
      <c r="A160" s="3">
        <v>41805</v>
      </c>
      <c r="B160" s="31">
        <v>3.0649999380111694</v>
      </c>
      <c r="C160" s="31">
        <v>3.607499897480011</v>
      </c>
      <c r="D160" s="31">
        <v>4.0250000953674316</v>
      </c>
      <c r="E160" s="31">
        <v>3.7175000309944153</v>
      </c>
      <c r="F160" s="31">
        <v>0</v>
      </c>
      <c r="G160" s="31">
        <v>5.8675000667572021</v>
      </c>
      <c r="H160" s="31">
        <v>3.9800000786781311</v>
      </c>
      <c r="I160" s="31">
        <v>3.892500102519989</v>
      </c>
    </row>
    <row r="161" spans="1:9" x14ac:dyDescent="0.2">
      <c r="A161" s="3">
        <v>41835</v>
      </c>
      <c r="B161" s="31">
        <v>3.0519999504089355</v>
      </c>
      <c r="C161" s="31">
        <v>3.5799999237060547</v>
      </c>
      <c r="D161" s="31">
        <v>3.9840000152587889</v>
      </c>
      <c r="E161" s="31">
        <v>3.7260000228881838</v>
      </c>
      <c r="F161" s="31">
        <v>0</v>
      </c>
      <c r="G161" s="31">
        <v>5.7039999008178714</v>
      </c>
      <c r="H161" s="31">
        <v>3.9740000724792481</v>
      </c>
      <c r="I161" s="31">
        <v>3.8880000591278074</v>
      </c>
    </row>
    <row r="162" spans="1:9" x14ac:dyDescent="0.2">
      <c r="A162" s="3">
        <v>41866</v>
      </c>
      <c r="B162" s="31">
        <v>3.0949999094009399</v>
      </c>
      <c r="C162" s="31">
        <v>3.5899999141693115</v>
      </c>
      <c r="D162" s="31">
        <v>3.9775000214576721</v>
      </c>
      <c r="E162" s="31">
        <v>3.7574999928474426</v>
      </c>
      <c r="F162" s="31">
        <v>0</v>
      </c>
      <c r="G162" s="31">
        <v>5.6599999666213989</v>
      </c>
      <c r="H162" s="31">
        <v>3.940000057220459</v>
      </c>
      <c r="I162" s="31">
        <v>3.9225000739097595</v>
      </c>
    </row>
    <row r="163" spans="1:9" x14ac:dyDescent="0.2">
      <c r="A163" s="3">
        <v>41897</v>
      </c>
      <c r="B163" s="31">
        <v>2.9600000381469727</v>
      </c>
      <c r="C163" s="31">
        <v>3.5099999904632568</v>
      </c>
      <c r="D163" s="31">
        <v>3.9900000691413879</v>
      </c>
      <c r="E163" s="31">
        <v>3.7275000214576721</v>
      </c>
      <c r="F163" s="31">
        <v>0</v>
      </c>
      <c r="G163" s="31">
        <v>5.6725000143051147</v>
      </c>
      <c r="H163" s="31">
        <v>3.9275000691413879</v>
      </c>
      <c r="I163" s="31">
        <v>3.8924999833106995</v>
      </c>
    </row>
    <row r="164" spans="1:9" x14ac:dyDescent="0.2">
      <c r="A164" s="3">
        <v>41927</v>
      </c>
      <c r="B164" s="31">
        <v>2.7539999961853026</v>
      </c>
      <c r="C164" s="31">
        <v>3.3400000095367433</v>
      </c>
      <c r="D164" s="31">
        <v>3.9280000686645509</v>
      </c>
      <c r="E164" s="31">
        <v>3.6540000915527342</v>
      </c>
      <c r="F164" s="31">
        <v>0</v>
      </c>
      <c r="G164" s="31">
        <v>5.7179999351501465</v>
      </c>
      <c r="H164" s="31">
        <v>3.8699999809265138</v>
      </c>
      <c r="I164" s="31">
        <v>3.8299999237060547</v>
      </c>
    </row>
    <row r="165" spans="1:9" x14ac:dyDescent="0.2">
      <c r="A165" s="3">
        <v>41958</v>
      </c>
      <c r="B165" s="31">
        <v>2.54749995470047</v>
      </c>
      <c r="C165" s="31">
        <v>3.1750000715255737</v>
      </c>
      <c r="D165" s="31">
        <v>3.9125000834465027</v>
      </c>
      <c r="E165" s="31">
        <v>3.6875000596046448</v>
      </c>
      <c r="F165" s="31">
        <v>0</v>
      </c>
      <c r="G165" s="31">
        <v>5.7349997758865356</v>
      </c>
      <c r="H165" s="31">
        <v>3.809999942779541</v>
      </c>
      <c r="I165" s="31">
        <v>3.8649999499320984</v>
      </c>
    </row>
    <row r="166" spans="1:9" x14ac:dyDescent="0.2">
      <c r="A166" s="3">
        <v>41988</v>
      </c>
      <c r="B166" s="31">
        <v>2.5174999833106995</v>
      </c>
      <c r="C166" s="31">
        <v>3.1500000953674316</v>
      </c>
      <c r="D166" s="31">
        <v>3.9025000929832458</v>
      </c>
      <c r="E166" s="31">
        <v>3.7874999642372131</v>
      </c>
      <c r="F166" s="31">
        <v>0</v>
      </c>
      <c r="G166" s="31">
        <v>5.7424999475479126</v>
      </c>
      <c r="H166" s="31">
        <v>3.8324999213218689</v>
      </c>
      <c r="I166" s="31">
        <v>3.9700000286102295</v>
      </c>
    </row>
    <row r="167" spans="1:9" x14ac:dyDescent="0.2">
      <c r="A167" s="3">
        <v>42019</v>
      </c>
      <c r="B167" s="31">
        <v>2.5839999198913572</v>
      </c>
      <c r="C167" s="31">
        <v>3.2020000457763671</v>
      </c>
      <c r="D167" s="31">
        <v>3.918000078201294</v>
      </c>
      <c r="E167" s="31">
        <v>3.7999999523162842</v>
      </c>
      <c r="F167" s="31">
        <v>0</v>
      </c>
      <c r="G167" s="31">
        <v>5.772000026702881</v>
      </c>
      <c r="H167" s="31">
        <v>3.8519999027252196</v>
      </c>
      <c r="I167" s="31">
        <v>3.9940001010894775</v>
      </c>
    </row>
    <row r="168" spans="1:9" x14ac:dyDescent="0.2">
      <c r="A168" s="3">
        <v>42050</v>
      </c>
      <c r="B168" s="31">
        <v>2.6550000309944153</v>
      </c>
      <c r="C168" s="31">
        <v>3.25</v>
      </c>
      <c r="D168" s="31">
        <v>3.9125000834465027</v>
      </c>
      <c r="E168" s="31">
        <v>3.7549999952316284</v>
      </c>
      <c r="F168" s="31">
        <v>0</v>
      </c>
      <c r="G168" s="31">
        <v>5.8100000619888306</v>
      </c>
      <c r="H168" s="31">
        <v>3.8675000071525574</v>
      </c>
      <c r="I168" s="31">
        <v>3.9450000524520874</v>
      </c>
    </row>
    <row r="169" spans="1:9" x14ac:dyDescent="0.2">
      <c r="A169" s="3">
        <v>42078</v>
      </c>
      <c r="B169" s="31">
        <v>2.7749999761581421</v>
      </c>
      <c r="C169" s="31">
        <v>3.3449999094009399</v>
      </c>
      <c r="D169" s="31">
        <v>3.9500000476837158</v>
      </c>
      <c r="E169" s="31">
        <v>3.7674999833106995</v>
      </c>
      <c r="F169" s="31">
        <v>0</v>
      </c>
      <c r="G169" s="31">
        <v>5.8100001811981201</v>
      </c>
      <c r="H169" s="31">
        <v>3.9150000810623169</v>
      </c>
      <c r="I169" s="31">
        <v>3.9450000524520874</v>
      </c>
    </row>
    <row r="170" spans="1:9" x14ac:dyDescent="0.2">
      <c r="A170" s="3">
        <v>42109</v>
      </c>
      <c r="B170" s="31">
        <v>2.8299999237060547</v>
      </c>
      <c r="C170" s="31">
        <v>3.3940001010894774</v>
      </c>
      <c r="D170" s="31">
        <v>3.9360000610351564</v>
      </c>
      <c r="E170" s="31">
        <v>3.7180000305175782</v>
      </c>
      <c r="F170" s="31">
        <v>0</v>
      </c>
      <c r="G170" s="31">
        <v>5.5639999389648436</v>
      </c>
      <c r="H170" s="31">
        <v>3.8820000171661375</v>
      </c>
      <c r="I170" s="31">
        <v>3.8880000114440918</v>
      </c>
    </row>
    <row r="171" spans="1:9" x14ac:dyDescent="0.2">
      <c r="A171" s="3">
        <v>42139</v>
      </c>
      <c r="B171" s="31">
        <v>2.9275000691413879</v>
      </c>
      <c r="C171" s="31">
        <v>3.4650000333786011</v>
      </c>
      <c r="D171" s="31">
        <v>3.9300000667572021</v>
      </c>
      <c r="E171" s="31">
        <v>3.7050000429153442</v>
      </c>
      <c r="F171" s="31">
        <v>0</v>
      </c>
      <c r="G171" s="31">
        <v>5.3725000619888306</v>
      </c>
      <c r="H171" s="31">
        <v>3.8774999380111694</v>
      </c>
      <c r="I171" s="31">
        <v>3.872499942779541</v>
      </c>
    </row>
    <row r="172" spans="1:9" x14ac:dyDescent="0.2">
      <c r="A172" s="3">
        <v>42170</v>
      </c>
      <c r="B172" s="31">
        <v>3.0299999713897705</v>
      </c>
      <c r="C172" s="31">
        <v>3.5499999523162842</v>
      </c>
      <c r="D172" s="31">
        <v>3.95250004529953</v>
      </c>
      <c r="E172" s="31">
        <v>3.7599999904632568</v>
      </c>
      <c r="F172" s="31">
        <v>0</v>
      </c>
      <c r="G172" s="31">
        <v>5.2975000143051147</v>
      </c>
      <c r="H172" s="31">
        <v>3.8950000405311584</v>
      </c>
      <c r="I172" s="31">
        <v>3.9300000667572021</v>
      </c>
    </row>
    <row r="173" spans="1:9" x14ac:dyDescent="0.2">
      <c r="A173" s="3">
        <v>42200</v>
      </c>
      <c r="B173" s="31">
        <v>3.121999979019165</v>
      </c>
      <c r="C173" s="31">
        <v>3.6539999961853029</v>
      </c>
      <c r="D173" s="31">
        <v>4.080000019073486</v>
      </c>
      <c r="E173" s="31">
        <v>3.8339999198913572</v>
      </c>
      <c r="F173" s="31">
        <v>0</v>
      </c>
      <c r="G173" s="31">
        <v>5.2400000572204588</v>
      </c>
      <c r="H173" s="31">
        <v>4.0440000534057621</v>
      </c>
      <c r="I173" s="31">
        <v>4.0300000667572018</v>
      </c>
    </row>
    <row r="174" spans="1:9" x14ac:dyDescent="0.2">
      <c r="A174" s="3">
        <v>42231</v>
      </c>
      <c r="B174" s="31">
        <v>3.190000057220459</v>
      </c>
      <c r="C174" s="31">
        <v>3.7475000023841858</v>
      </c>
      <c r="D174" s="31">
        <v>4.1349999904632568</v>
      </c>
      <c r="E174" s="31">
        <v>3.8674999475479126</v>
      </c>
      <c r="F174" s="31">
        <v>0</v>
      </c>
      <c r="G174" s="31">
        <v>5.1924999952316284</v>
      </c>
      <c r="H174" s="31">
        <v>4.184999942779541</v>
      </c>
      <c r="I174" s="31">
        <v>4.0750000476837158</v>
      </c>
    </row>
    <row r="175" spans="1:9" x14ac:dyDescent="0.2">
      <c r="A175" s="3">
        <v>42262</v>
      </c>
      <c r="B175" s="31">
        <v>3.0519999980926515</v>
      </c>
      <c r="C175" s="31">
        <v>3.5899999618530272</v>
      </c>
      <c r="D175" s="31">
        <v>4.0180000782012941</v>
      </c>
      <c r="E175" s="31">
        <v>3.75</v>
      </c>
      <c r="F175" s="31">
        <v>0</v>
      </c>
      <c r="G175" s="31">
        <v>5.2799999237060549</v>
      </c>
      <c r="H175" s="31">
        <v>4.0360000610351561</v>
      </c>
      <c r="I175" s="31">
        <v>3.9380000114440916</v>
      </c>
    </row>
    <row r="176" spans="1:9" x14ac:dyDescent="0.2">
      <c r="A176" s="3">
        <v>42292</v>
      </c>
      <c r="B176" s="31">
        <v>2.8799999952316284</v>
      </c>
      <c r="C176" s="31">
        <v>3.4225000739097595</v>
      </c>
      <c r="D176" s="31">
        <v>3.9575000405311584</v>
      </c>
      <c r="E176" s="31">
        <v>3.6700000762939453</v>
      </c>
      <c r="F176" s="31">
        <v>0</v>
      </c>
      <c r="G176" s="31">
        <v>5.5525000095367432</v>
      </c>
      <c r="H176" s="31">
        <v>3.8799999952316284</v>
      </c>
      <c r="I176" s="31">
        <v>3.8474999070167542</v>
      </c>
    </row>
    <row r="177" spans="1:9" x14ac:dyDescent="0.2">
      <c r="A177" s="3">
        <v>42323</v>
      </c>
      <c r="B177" s="31">
        <v>2.7325000166893005</v>
      </c>
      <c r="C177" s="31">
        <v>3.2999999523162842</v>
      </c>
      <c r="D177" s="31">
        <v>3.9125000238418579</v>
      </c>
      <c r="E177" s="31">
        <v>3.737500011920929</v>
      </c>
      <c r="F177" s="31">
        <v>0</v>
      </c>
      <c r="G177" s="31">
        <v>5.7049999237060547</v>
      </c>
      <c r="H177" s="31">
        <v>3.8499999642372131</v>
      </c>
      <c r="I177" s="31">
        <v>3.9075000882148743</v>
      </c>
    </row>
    <row r="178" spans="1:9" x14ac:dyDescent="0.2">
      <c r="A178" s="3">
        <v>42353</v>
      </c>
      <c r="B178" s="31">
        <v>2.521999979019165</v>
      </c>
      <c r="C178" s="31">
        <v>3.121999979019165</v>
      </c>
      <c r="D178" s="31">
        <v>3.8139999389648436</v>
      </c>
      <c r="E178" s="31">
        <v>3.7619999885559081</v>
      </c>
      <c r="F178" s="31">
        <v>0</v>
      </c>
      <c r="G178" s="31">
        <v>5.8380001068115233</v>
      </c>
      <c r="H178" s="31">
        <v>3.7639999866485594</v>
      </c>
      <c r="I178" s="31">
        <v>3.9360000610351564</v>
      </c>
    </row>
    <row r="179" spans="1:9" x14ac:dyDescent="0.2">
      <c r="A179" s="3">
        <v>42384</v>
      </c>
      <c r="B179" s="31">
        <v>2.5849999189376831</v>
      </c>
      <c r="C179" s="31">
        <v>3.1775000691413879</v>
      </c>
      <c r="D179" s="31">
        <v>3.7899999618530273</v>
      </c>
      <c r="E179" s="31">
        <v>3.7475000023841858</v>
      </c>
      <c r="F179" s="31">
        <v>0</v>
      </c>
      <c r="G179" s="31">
        <v>5.9750001430511475</v>
      </c>
      <c r="H179" s="31">
        <v>3.7574999928474426</v>
      </c>
      <c r="I179" s="31">
        <v>3.9350000619888306</v>
      </c>
    </row>
    <row r="180" spans="1:9" x14ac:dyDescent="0.2">
      <c r="A180" s="3">
        <v>42415</v>
      </c>
      <c r="B180" s="31">
        <v>2.6049999594688416</v>
      </c>
      <c r="C180" s="31">
        <v>3.1975000500679016</v>
      </c>
      <c r="D180" s="31">
        <v>3.7699999809265137</v>
      </c>
      <c r="E180" s="31">
        <v>3.7300000190734863</v>
      </c>
      <c r="F180" s="31">
        <v>0</v>
      </c>
      <c r="G180" s="31">
        <v>6.0450000762939453</v>
      </c>
      <c r="H180" s="31">
        <v>3.7674999833106995</v>
      </c>
      <c r="I180" s="31">
        <v>3.9075000882148743</v>
      </c>
    </row>
    <row r="181" spans="1:9" x14ac:dyDescent="0.2">
      <c r="A181" s="3">
        <v>42444</v>
      </c>
      <c r="B181" s="31">
        <v>2.7340000152587889</v>
      </c>
      <c r="C181" s="31">
        <v>3.2879999637603761</v>
      </c>
      <c r="D181" s="31">
        <v>3.7939999580383299</v>
      </c>
      <c r="E181" s="31">
        <v>3.7320000171661376</v>
      </c>
      <c r="F181" s="31">
        <v>0</v>
      </c>
      <c r="G181" s="31">
        <v>6.0520001411437985</v>
      </c>
      <c r="H181" s="31">
        <v>3.7559999942779543</v>
      </c>
      <c r="I181" s="31">
        <v>3.9100000858306885</v>
      </c>
    </row>
    <row r="182" spans="1:9" x14ac:dyDescent="0.2">
      <c r="A182" s="3">
        <v>42475</v>
      </c>
      <c r="B182" s="31">
        <v>2.7225000262260437</v>
      </c>
      <c r="C182" s="31">
        <v>3.2749999761581421</v>
      </c>
      <c r="D182" s="31">
        <v>3.7325000166893005</v>
      </c>
      <c r="E182" s="31">
        <v>3.6424999833106995</v>
      </c>
      <c r="F182" s="31">
        <v>0</v>
      </c>
      <c r="G182" s="31">
        <v>5.8350000381469727</v>
      </c>
      <c r="H182" s="31">
        <v>3.70250004529953</v>
      </c>
      <c r="I182" s="31">
        <v>3.8199999332427979</v>
      </c>
    </row>
    <row r="183" spans="1:9" x14ac:dyDescent="0.2">
      <c r="A183" s="3">
        <v>42505</v>
      </c>
      <c r="B183" s="31">
        <v>2.7250000238418579</v>
      </c>
      <c r="C183" s="31">
        <v>3.262499988079071</v>
      </c>
      <c r="D183" s="31">
        <v>3.6950000524520874</v>
      </c>
      <c r="E183" s="31">
        <v>3.5624999403953552</v>
      </c>
      <c r="F183" s="31">
        <v>0</v>
      </c>
      <c r="G183" s="31">
        <v>5.5674999952316284</v>
      </c>
      <c r="H183" s="31">
        <v>3.6550000905990601</v>
      </c>
      <c r="I183" s="31">
        <v>3.7200000286102295</v>
      </c>
    </row>
    <row r="184" spans="1:9" x14ac:dyDescent="0.2">
      <c r="A184" s="3">
        <v>42536</v>
      </c>
      <c r="B184" s="31">
        <v>2.7060000419616701</v>
      </c>
      <c r="C184" s="31">
        <v>3.25</v>
      </c>
      <c r="D184" s="31">
        <v>3.6720000743865966</v>
      </c>
      <c r="E184" s="31">
        <v>3.5759999275207521</v>
      </c>
      <c r="F184" s="31">
        <v>0</v>
      </c>
      <c r="G184" s="31">
        <v>5.4200000762939453</v>
      </c>
      <c r="H184" s="31">
        <v>3.6179999828338625</v>
      </c>
      <c r="I184" s="31">
        <v>3.7360000133514406</v>
      </c>
    </row>
    <row r="185" spans="1:9" x14ac:dyDescent="0.2">
      <c r="A185" s="3">
        <v>42566</v>
      </c>
      <c r="B185" s="31">
        <v>2.70250004529953</v>
      </c>
      <c r="C185" s="31">
        <v>3.2649999856948853</v>
      </c>
      <c r="D185" s="31">
        <v>3.6750000715255737</v>
      </c>
      <c r="E185" s="31">
        <v>3.6525000333786011</v>
      </c>
      <c r="F185" s="31">
        <v>0</v>
      </c>
      <c r="G185" s="31">
        <v>5.3925000429153442</v>
      </c>
      <c r="H185" s="31">
        <v>3.6249999403953552</v>
      </c>
      <c r="I185" s="31">
        <v>3.7749999761581421</v>
      </c>
    </row>
    <row r="186" spans="1:9" x14ac:dyDescent="0.2">
      <c r="A186" s="3">
        <v>42597</v>
      </c>
      <c r="B186" s="31">
        <v>2.6699999809265136</v>
      </c>
      <c r="C186" s="31">
        <v>3.2440000057220457</v>
      </c>
      <c r="D186" s="31">
        <v>3.6660000801086428</v>
      </c>
      <c r="E186" s="31">
        <v>3.646000051498413</v>
      </c>
      <c r="F186" s="31">
        <v>0</v>
      </c>
      <c r="G186" s="31">
        <v>5.397999954223633</v>
      </c>
      <c r="H186" s="31">
        <v>3.5739999294281004</v>
      </c>
      <c r="I186" s="31">
        <v>3.8179999351501466</v>
      </c>
    </row>
    <row r="187" spans="1:9" x14ac:dyDescent="0.2">
      <c r="A187" s="3">
        <v>42628</v>
      </c>
      <c r="B187" s="31">
        <v>2.5149999856948853</v>
      </c>
      <c r="C187" s="31">
        <v>3.0999999642372131</v>
      </c>
      <c r="D187" s="31">
        <v>3.642500102519989</v>
      </c>
      <c r="E187" s="31">
        <v>3.5974999070167542</v>
      </c>
      <c r="F187" s="31">
        <v>0</v>
      </c>
      <c r="G187" s="31">
        <v>5.3675000667572021</v>
      </c>
      <c r="H187" s="31">
        <v>3.54749995470047</v>
      </c>
      <c r="I187" s="31">
        <v>3.7949999570846558</v>
      </c>
    </row>
    <row r="188" spans="1:9" x14ac:dyDescent="0.2">
      <c r="A188" s="3">
        <v>42658</v>
      </c>
      <c r="B188" s="31">
        <v>2.5199999809265137</v>
      </c>
      <c r="C188" s="31">
        <v>3.0949999094009399</v>
      </c>
      <c r="D188" s="31">
        <v>3.6950000524520874</v>
      </c>
      <c r="E188" s="31">
        <v>3.6024999618530273</v>
      </c>
      <c r="F188" s="31">
        <v>0</v>
      </c>
      <c r="G188" s="31">
        <v>5.4099999666213989</v>
      </c>
      <c r="H188" s="31">
        <v>3.5649999380111694</v>
      </c>
      <c r="I188" s="31">
        <v>3.7899999618530273</v>
      </c>
    </row>
    <row r="189" spans="1:9" x14ac:dyDescent="0.2">
      <c r="A189" s="3">
        <v>42689</v>
      </c>
      <c r="B189" s="31">
        <v>2.5619999408721923</v>
      </c>
      <c r="C189" s="31">
        <v>3.128000020980835</v>
      </c>
      <c r="D189" s="31">
        <v>3.7300000190734863</v>
      </c>
      <c r="E189" s="31">
        <v>3.65</v>
      </c>
      <c r="F189" s="31">
        <v>0</v>
      </c>
      <c r="G189" s="31">
        <v>5.5239998817443849</v>
      </c>
      <c r="H189" s="31">
        <v>3.5979999542236327</v>
      </c>
      <c r="I189" s="31">
        <v>3.8359999656677246</v>
      </c>
    </row>
    <row r="190" spans="1:9" x14ac:dyDescent="0.2">
      <c r="A190" s="3">
        <v>42719</v>
      </c>
      <c r="B190" s="31">
        <v>2.5424999594688416</v>
      </c>
      <c r="C190" s="31">
        <v>3.1299999952316284</v>
      </c>
      <c r="D190" s="31">
        <v>3.75</v>
      </c>
      <c r="E190" s="31">
        <v>3.7425000071525574</v>
      </c>
      <c r="F190" s="31">
        <v>0</v>
      </c>
      <c r="G190" s="31">
        <v>5.6775000095367432</v>
      </c>
      <c r="H190" s="31">
        <v>3.6100000143051147</v>
      </c>
      <c r="I190" s="31">
        <v>3.9300000667572021</v>
      </c>
    </row>
    <row r="191" spans="1:9" x14ac:dyDescent="0.2">
      <c r="A191" s="3">
        <v>42750</v>
      </c>
      <c r="B191" s="31">
        <v>2.6300000548362732</v>
      </c>
      <c r="C191" s="31">
        <v>3.1850000619888306</v>
      </c>
      <c r="D191" s="31">
        <v>3.7524999976158142</v>
      </c>
      <c r="E191" s="31">
        <v>3.7400000095367432</v>
      </c>
      <c r="F191" s="31">
        <v>3.8449999094009399</v>
      </c>
      <c r="G191" s="31">
        <v>5.7975000143051147</v>
      </c>
      <c r="H191" s="31">
        <v>3.6450001001358032</v>
      </c>
      <c r="I191" s="31">
        <v>3.9375000596046448</v>
      </c>
    </row>
    <row r="192" spans="1:9" x14ac:dyDescent="0.2">
      <c r="A192" s="3">
        <v>42781</v>
      </c>
      <c r="B192" s="31">
        <v>2.7075000405311584</v>
      </c>
      <c r="C192" s="31">
        <v>3.2524999976158142</v>
      </c>
      <c r="D192" s="31">
        <v>3.7824999690055847</v>
      </c>
      <c r="E192" s="31">
        <v>3.7300000190734863</v>
      </c>
      <c r="F192" s="31">
        <v>3.8324999213218689</v>
      </c>
      <c r="G192" s="31">
        <v>5.8250000476837158</v>
      </c>
      <c r="H192" s="31">
        <v>3.690000057220459</v>
      </c>
      <c r="I192" s="31">
        <v>3.9325000643730164</v>
      </c>
    </row>
    <row r="193" spans="1:9" x14ac:dyDescent="0.2">
      <c r="A193" s="3">
        <v>42809</v>
      </c>
      <c r="B193" s="31">
        <v>2.8239999294281004</v>
      </c>
      <c r="C193" s="31">
        <v>3.3379999160766602</v>
      </c>
      <c r="D193" s="31">
        <v>3.8599999904632569</v>
      </c>
      <c r="E193" s="31">
        <v>3.7599999904632568</v>
      </c>
      <c r="F193" s="31">
        <v>3.9020000934600829</v>
      </c>
      <c r="G193" s="31">
        <v>5.7740000724792484</v>
      </c>
      <c r="H193" s="31">
        <v>3.7640000343322755</v>
      </c>
      <c r="I193" s="31">
        <v>3.9600000381469727</v>
      </c>
    </row>
    <row r="194" spans="1:9" x14ac:dyDescent="0.2">
      <c r="A194" s="3">
        <v>42840</v>
      </c>
      <c r="B194" s="31">
        <v>2.9075000882148743</v>
      </c>
      <c r="C194" s="31">
        <v>3.4100000858306885</v>
      </c>
      <c r="D194" s="31">
        <v>3.8750000596046448</v>
      </c>
      <c r="E194" s="31">
        <v>3.7674999833106995</v>
      </c>
      <c r="F194" s="31">
        <v>3.9250000715255737</v>
      </c>
      <c r="G194" s="31">
        <v>5.6499999761581421</v>
      </c>
      <c r="H194" s="31">
        <v>3.7949999570846558</v>
      </c>
      <c r="I194" s="31">
        <v>3.9475000500679016</v>
      </c>
    </row>
    <row r="195" spans="1:9" x14ac:dyDescent="0.2">
      <c r="A195" s="3">
        <v>42870</v>
      </c>
      <c r="B195" s="31">
        <v>2.940000057220459</v>
      </c>
      <c r="C195" s="31">
        <v>3.4460000514984133</v>
      </c>
      <c r="D195" s="31">
        <v>3.9260000705718996</v>
      </c>
      <c r="E195" s="31">
        <v>3.7539999961853026</v>
      </c>
      <c r="F195" s="31">
        <v>3.940000057220459</v>
      </c>
      <c r="G195" s="31">
        <v>5.4739999771118164</v>
      </c>
      <c r="H195" s="31">
        <v>3.8440000057220458</v>
      </c>
      <c r="I195" s="31">
        <v>3.9440000534057615</v>
      </c>
    </row>
    <row r="196" spans="1:9" x14ac:dyDescent="0.2">
      <c r="A196" s="3">
        <v>42901</v>
      </c>
      <c r="B196" s="31">
        <v>2.9700000286102295</v>
      </c>
      <c r="C196" s="31">
        <v>3.4675000309944153</v>
      </c>
      <c r="D196" s="31">
        <v>3.9150000810623169</v>
      </c>
      <c r="E196" s="31">
        <v>3.7799999713897705</v>
      </c>
      <c r="F196" s="31">
        <v>3.9500000476837158</v>
      </c>
      <c r="G196" s="31">
        <v>5.4149999618530273</v>
      </c>
      <c r="H196" s="31">
        <v>3.8924999833106995</v>
      </c>
      <c r="I196" s="31">
        <v>3.9625000357627869</v>
      </c>
    </row>
    <row r="197" spans="1:9" x14ac:dyDescent="0.2">
      <c r="A197" s="3">
        <v>42931</v>
      </c>
      <c r="B197" s="31">
        <v>2.8799999952316284</v>
      </c>
      <c r="C197" s="31">
        <v>3.4150000810623169</v>
      </c>
      <c r="D197" s="31">
        <v>3.8549998998641968</v>
      </c>
      <c r="E197" s="31">
        <v>3.7999999523162842</v>
      </c>
      <c r="F197" s="31">
        <v>3.9000000953674316</v>
      </c>
      <c r="G197" s="31">
        <v>5.3025000095367432</v>
      </c>
      <c r="H197" s="31">
        <v>3.8024999499320984</v>
      </c>
      <c r="I197" s="31">
        <v>3.9725000262260437</v>
      </c>
    </row>
    <row r="198" spans="1:9" x14ac:dyDescent="0.2">
      <c r="A198" s="3">
        <v>42962</v>
      </c>
      <c r="B198" s="31">
        <v>2.9480000495910645</v>
      </c>
      <c r="C198" s="31">
        <v>3.4560000419616701</v>
      </c>
      <c r="D198" s="31">
        <v>3.8619999408721926</v>
      </c>
      <c r="E198" s="31">
        <v>3.8599999427795408</v>
      </c>
      <c r="F198" s="31">
        <v>3.9120000839233398</v>
      </c>
      <c r="G198" s="31">
        <v>5.2399999618530275</v>
      </c>
      <c r="H198" s="31">
        <v>3.8279999256134034</v>
      </c>
      <c r="I198" s="31">
        <v>4.0440001487731934</v>
      </c>
    </row>
    <row r="199" spans="1:9" x14ac:dyDescent="0.2">
      <c r="A199" s="3">
        <v>42993</v>
      </c>
      <c r="B199" s="31">
        <v>2.9350000619888306</v>
      </c>
      <c r="C199" s="31">
        <v>3.4450000524520874</v>
      </c>
      <c r="D199" s="31">
        <v>3.8524999022483826</v>
      </c>
      <c r="E199" s="31">
        <v>3.8774999976158142</v>
      </c>
      <c r="F199" s="31">
        <v>3.9200000762939453</v>
      </c>
      <c r="G199" s="31">
        <v>5.4175000190734863</v>
      </c>
      <c r="H199" s="31">
        <v>3.8974999785423279</v>
      </c>
      <c r="I199" s="31">
        <v>4.0700000524520874</v>
      </c>
    </row>
    <row r="200" spans="1:9" x14ac:dyDescent="0.2">
      <c r="A200" s="3">
        <v>43023</v>
      </c>
      <c r="B200" s="31">
        <v>2.9000000953674316</v>
      </c>
      <c r="C200" s="31">
        <v>3.4375000596046448</v>
      </c>
      <c r="D200" s="31">
        <v>3.8324999809265137</v>
      </c>
      <c r="E200" s="31">
        <v>3.95250004529953</v>
      </c>
      <c r="F200" s="31">
        <v>3.8850000500679016</v>
      </c>
      <c r="G200" s="31">
        <v>5.6250001192092896</v>
      </c>
      <c r="H200" s="31">
        <v>3.8349999785423279</v>
      </c>
      <c r="I200" s="31">
        <v>4.127500057220459</v>
      </c>
    </row>
    <row r="201" spans="1:9" x14ac:dyDescent="0.2">
      <c r="A201" s="3">
        <v>43054</v>
      </c>
      <c r="B201" s="31">
        <v>2.8360000133514403</v>
      </c>
      <c r="C201" s="31">
        <v>3.3900000095367431</v>
      </c>
      <c r="D201" s="31">
        <v>3.7799999713897705</v>
      </c>
      <c r="E201" s="31">
        <v>4.0120000362396242</v>
      </c>
      <c r="F201" s="31">
        <v>3.853999948501587</v>
      </c>
      <c r="G201" s="31">
        <v>5.8219999313354496</v>
      </c>
      <c r="H201" s="31">
        <v>3.7180000782012939</v>
      </c>
      <c r="I201" s="31">
        <v>4.1999998092651367</v>
      </c>
    </row>
    <row r="202" spans="1:9" x14ac:dyDescent="0.2">
      <c r="A202" s="3">
        <v>43084</v>
      </c>
      <c r="B202" s="31">
        <v>2.6700000762939453</v>
      </c>
      <c r="C202" s="31">
        <v>3.2599999904632568</v>
      </c>
      <c r="D202" s="31">
        <v>3.7175000309944153</v>
      </c>
      <c r="E202" s="31">
        <v>4.0250000357627869</v>
      </c>
      <c r="F202" s="31">
        <v>3.8299999237060547</v>
      </c>
      <c r="G202" s="31">
        <v>5.8999998569488525</v>
      </c>
      <c r="H202" s="31">
        <v>3.625</v>
      </c>
      <c r="I202" s="31">
        <v>4.2200000286102295</v>
      </c>
    </row>
    <row r="203" spans="1:9" x14ac:dyDescent="0.2">
      <c r="A203" s="3">
        <v>43115</v>
      </c>
      <c r="B203" s="31">
        <v>2.7060000419616701</v>
      </c>
      <c r="C203" s="31">
        <v>3.25</v>
      </c>
      <c r="D203" s="31">
        <v>3.6800000667572021</v>
      </c>
      <c r="E203" s="31">
        <v>3.9460000514984133</v>
      </c>
      <c r="F203" s="31">
        <v>3.8059999465942385</v>
      </c>
      <c r="G203" s="31">
        <v>5.9166667461395264</v>
      </c>
      <c r="H203" s="31">
        <v>3.628000020980835</v>
      </c>
      <c r="I203" s="31">
        <v>4.1559999465942381</v>
      </c>
    </row>
    <row r="204" spans="1:9" x14ac:dyDescent="0.2">
      <c r="A204" s="3">
        <v>43146</v>
      </c>
      <c r="B204" s="31">
        <v>2.75</v>
      </c>
      <c r="C204" s="31">
        <v>3.262499988079071</v>
      </c>
      <c r="D204" s="31">
        <v>3.6375001072883606</v>
      </c>
      <c r="E204" s="31">
        <v>3.8549998998641968</v>
      </c>
      <c r="F204" s="31">
        <v>3.7724999785423279</v>
      </c>
      <c r="G204" s="31">
        <v>5.9299999475479126</v>
      </c>
      <c r="H204" s="31">
        <v>3.6424999833106995</v>
      </c>
      <c r="I204" s="31">
        <v>4.0625001192092896</v>
      </c>
    </row>
    <row r="205" spans="1:9" x14ac:dyDescent="0.2">
      <c r="A205" s="3">
        <v>43174</v>
      </c>
      <c r="B205" s="31">
        <v>2.8675000071525574</v>
      </c>
      <c r="C205" s="31">
        <v>3.3349999189376831</v>
      </c>
      <c r="D205" s="31">
        <v>3.6875000596046448</v>
      </c>
      <c r="E205" s="31">
        <v>3.8825000524520874</v>
      </c>
      <c r="F205" s="31">
        <v>3.7999999523162842</v>
      </c>
      <c r="G205" s="31">
        <v>5.9299999475479126</v>
      </c>
      <c r="H205" s="31">
        <v>3.6425000429153442</v>
      </c>
      <c r="I205" s="31">
        <v>4.0700000524520874</v>
      </c>
    </row>
    <row r="206" spans="1:9" x14ac:dyDescent="0.2">
      <c r="A206" s="3">
        <v>43205</v>
      </c>
      <c r="B206" s="31">
        <v>2.8499999046325684</v>
      </c>
      <c r="C206" s="31">
        <v>3.2999999523162842</v>
      </c>
      <c r="D206" s="31">
        <v>3.7050000429153442</v>
      </c>
      <c r="E206" s="31">
        <v>3.7999999523162842</v>
      </c>
      <c r="F206" s="31">
        <v>3.7999999523162842</v>
      </c>
      <c r="G206" s="31">
        <v>5.8424999713897705</v>
      </c>
      <c r="H206" s="31">
        <v>3.6450000405311584</v>
      </c>
      <c r="I206" s="31">
        <v>4.0100000500679016</v>
      </c>
    </row>
    <row r="207" spans="1:9" x14ac:dyDescent="0.2">
      <c r="A207" s="3">
        <v>43235</v>
      </c>
      <c r="B207" s="31">
        <v>2.9460000514984133</v>
      </c>
      <c r="C207" s="31">
        <v>3.3639999389648438</v>
      </c>
      <c r="D207" s="31">
        <v>3.7300000190734863</v>
      </c>
      <c r="E207" s="31">
        <v>3.7100000381469727</v>
      </c>
      <c r="F207" s="31">
        <v>3.8219999313354491</v>
      </c>
      <c r="G207" s="31">
        <v>5.6300000190734867</v>
      </c>
      <c r="H207" s="31">
        <v>3.6320000648498536</v>
      </c>
      <c r="I207" s="31">
        <v>3.9100000858306885</v>
      </c>
    </row>
    <row r="208" spans="1:9" x14ac:dyDescent="0.2">
      <c r="A208" s="3">
        <v>43266</v>
      </c>
      <c r="B208" s="31">
        <v>2.9500000476837158</v>
      </c>
      <c r="C208" s="31">
        <v>3.3825000524520874</v>
      </c>
      <c r="D208" s="31">
        <v>3.737500011920929</v>
      </c>
      <c r="E208" s="31">
        <v>3.6925000548362732</v>
      </c>
      <c r="F208" s="31">
        <v>3.8774999380111694</v>
      </c>
      <c r="G208" s="31">
        <v>5.5475000143051147</v>
      </c>
      <c r="H208" s="31">
        <v>3.6725000739097595</v>
      </c>
      <c r="I208" s="31">
        <v>3.8900001049041748</v>
      </c>
    </row>
    <row r="209" spans="1:12" x14ac:dyDescent="0.2">
      <c r="A209" s="3">
        <v>43296</v>
      </c>
      <c r="B209" s="31">
        <v>3.0174999833106995</v>
      </c>
      <c r="C209" s="31">
        <v>3.4275000691413879</v>
      </c>
      <c r="D209" s="31">
        <v>3.7799999713897705</v>
      </c>
      <c r="E209" s="31">
        <v>3.7250000238418579</v>
      </c>
      <c r="F209" s="31">
        <v>3.8524999618530273</v>
      </c>
      <c r="G209" s="31">
        <v>5.3780000686645506</v>
      </c>
      <c r="H209" s="31">
        <v>3.6925000548362732</v>
      </c>
      <c r="I209" s="31">
        <v>3.9100000858306885</v>
      </c>
    </row>
    <row r="210" spans="1:12" x14ac:dyDescent="0.2">
      <c r="A210" s="3">
        <v>43327</v>
      </c>
      <c r="B210" s="31">
        <v>2.9760000228881838</v>
      </c>
      <c r="C210" s="31">
        <v>3.418000078201294</v>
      </c>
      <c r="D210" s="31">
        <v>3.7919999599456786</v>
      </c>
      <c r="E210" s="31">
        <v>3.724000024795532</v>
      </c>
      <c r="F210" s="31">
        <v>3.8860000610351562</v>
      </c>
      <c r="G210" s="31">
        <v>5.4299999237060543</v>
      </c>
      <c r="H210" s="31">
        <v>3.7340000152587889</v>
      </c>
      <c r="I210" s="31">
        <v>3.9060000896453859</v>
      </c>
    </row>
    <row r="211" spans="1:12" x14ac:dyDescent="0.2">
      <c r="A211" s="3">
        <v>43358</v>
      </c>
      <c r="B211" s="31">
        <v>2.9800000190734863</v>
      </c>
      <c r="C211" s="31">
        <v>3.4225000739097595</v>
      </c>
      <c r="D211" s="31">
        <v>3.8274999260902405</v>
      </c>
      <c r="E211" s="31">
        <v>3.7175000309944153</v>
      </c>
      <c r="F211" s="31">
        <v>3.8850000500679016</v>
      </c>
      <c r="G211" s="31">
        <v>5.4524998664855957</v>
      </c>
      <c r="H211" s="31">
        <v>3.7475000023841858</v>
      </c>
      <c r="I211" s="31">
        <v>3.9075000882148743</v>
      </c>
    </row>
    <row r="212" spans="1:12" x14ac:dyDescent="0.2">
      <c r="A212" s="3">
        <v>43388</v>
      </c>
      <c r="B212" s="31">
        <v>2.838000011444092</v>
      </c>
      <c r="C212" s="31">
        <v>3.3420000076293945</v>
      </c>
      <c r="D212" s="31">
        <v>3.7819999694824218</v>
      </c>
      <c r="E212" s="31">
        <v>3.6960000514984133</v>
      </c>
      <c r="F212" s="31">
        <v>3.8699999332427977</v>
      </c>
      <c r="G212" s="31">
        <v>5.4699999809265138</v>
      </c>
      <c r="H212" s="31">
        <v>3.7040000438690184</v>
      </c>
      <c r="I212" s="31">
        <v>3.8860000610351562</v>
      </c>
    </row>
    <row r="213" spans="1:12" x14ac:dyDescent="0.2">
      <c r="A213" s="3">
        <v>43419</v>
      </c>
      <c r="B213" s="31">
        <v>2.6149999499320984</v>
      </c>
      <c r="C213" s="31">
        <v>3.2175000309944153</v>
      </c>
      <c r="D213" s="31">
        <v>3.737500011920929</v>
      </c>
      <c r="E213" s="31">
        <v>3.7200000286102295</v>
      </c>
      <c r="F213" s="31">
        <v>3.8199999332427979</v>
      </c>
      <c r="G213" s="31">
        <v>5.5850000381469727</v>
      </c>
      <c r="H213" s="31">
        <v>3.6300000548362732</v>
      </c>
      <c r="I213" s="31">
        <v>3.9075000286102295</v>
      </c>
    </row>
    <row r="214" spans="1:12" x14ac:dyDescent="0.2">
      <c r="A214" s="3">
        <v>43449</v>
      </c>
      <c r="B214" s="31">
        <v>2.6099998950958252</v>
      </c>
      <c r="C214" s="31">
        <v>3.2325000166893005</v>
      </c>
      <c r="D214" s="31">
        <v>3.75</v>
      </c>
      <c r="E214" s="31">
        <v>3.7899999618530273</v>
      </c>
      <c r="F214" s="31">
        <v>3.8449999094009399</v>
      </c>
      <c r="G214" s="31">
        <v>5.6725000143051147</v>
      </c>
      <c r="H214" s="31">
        <v>3.6600000858306885</v>
      </c>
      <c r="I214" s="31">
        <v>3.9775000214576721</v>
      </c>
    </row>
    <row r="215" spans="1:12" s="32" customFormat="1" x14ac:dyDescent="0.2">
      <c r="A215" s="3">
        <v>43480</v>
      </c>
      <c r="B215" s="31">
        <v>2.6720000743865966</v>
      </c>
      <c r="C215" s="31">
        <v>3.2839999675750731</v>
      </c>
      <c r="D215" s="31">
        <v>3.771999979019165</v>
      </c>
      <c r="E215" s="31">
        <v>3.8239999294281004</v>
      </c>
      <c r="F215" s="31">
        <v>3.871999979019165</v>
      </c>
      <c r="G215" s="31">
        <v>5.7160000801086426</v>
      </c>
      <c r="H215" s="31">
        <v>3.6800000667572021</v>
      </c>
      <c r="I215" s="31">
        <v>4.0020000457763674</v>
      </c>
      <c r="K215" s="33"/>
      <c r="L215" s="33"/>
    </row>
    <row r="216" spans="1:12" x14ac:dyDescent="0.2">
      <c r="A216" s="3">
        <v>43511</v>
      </c>
      <c r="B216" s="31">
        <v>2.75</v>
      </c>
      <c r="C216" s="31">
        <v>3.3549999594688416</v>
      </c>
      <c r="D216" s="31">
        <v>3.79749995470047</v>
      </c>
      <c r="E216" s="31">
        <v>3.8499999046325684</v>
      </c>
      <c r="F216" s="31">
        <v>3.8549998998641968</v>
      </c>
      <c r="G216" s="31">
        <v>5.7050001621246338</v>
      </c>
      <c r="H216" s="31">
        <v>3.7050000429153442</v>
      </c>
      <c r="I216" s="31">
        <v>4.0275000333786011</v>
      </c>
    </row>
    <row r="217" spans="1:12" x14ac:dyDescent="0.2">
      <c r="A217" s="3">
        <v>43539</v>
      </c>
      <c r="B217" s="31">
        <v>2.8024999499320984</v>
      </c>
      <c r="C217" s="31">
        <v>3.4125000834465027</v>
      </c>
      <c r="D217" s="31">
        <v>3.8324999213218689</v>
      </c>
      <c r="E217" s="31">
        <v>3.8399999141693115</v>
      </c>
      <c r="F217" s="31">
        <v>3.8825000524520874</v>
      </c>
      <c r="G217" s="31">
        <v>5.4649999141693115</v>
      </c>
      <c r="H217" s="31">
        <v>3.7275000214576721</v>
      </c>
      <c r="I217" s="31">
        <v>4.0275001525878906</v>
      </c>
    </row>
    <row r="218" spans="1:12" s="32" customFormat="1" x14ac:dyDescent="0.2">
      <c r="A218" s="3">
        <v>43570</v>
      </c>
      <c r="B218" s="31">
        <v>2.8174999356269836</v>
      </c>
      <c r="C218" s="31">
        <v>3.4175000786781311</v>
      </c>
      <c r="D218" s="31">
        <v>3.8349999189376831</v>
      </c>
      <c r="E218" s="31">
        <v>3.7924999594688416</v>
      </c>
      <c r="F218" s="31">
        <v>3.9050000905990601</v>
      </c>
      <c r="G218" s="31">
        <v>5.1600000858306885</v>
      </c>
      <c r="H218" s="31">
        <v>3.7000000476837158</v>
      </c>
      <c r="I218" s="31">
        <v>3.9775000214576721</v>
      </c>
      <c r="K218" s="33"/>
      <c r="L218" s="33"/>
    </row>
    <row r="219" spans="1:12" x14ac:dyDescent="0.2">
      <c r="A219" s="3">
        <v>43600</v>
      </c>
      <c r="B219" s="31">
        <v>2.896000051498413</v>
      </c>
      <c r="C219" s="31">
        <v>3.4440000534057615</v>
      </c>
      <c r="D219" s="31">
        <v>3.8559998989105226</v>
      </c>
      <c r="E219" s="31">
        <v>3.7819999694824218</v>
      </c>
      <c r="F219" s="31">
        <v>3.8980000495910643</v>
      </c>
      <c r="G219" s="31">
        <v>5.0480000495910646</v>
      </c>
      <c r="H219" s="31">
        <v>3.7140000343322752</v>
      </c>
      <c r="I219" s="31">
        <v>3.9640000343322752</v>
      </c>
    </row>
    <row r="220" spans="1:12" x14ac:dyDescent="0.2">
      <c r="A220" s="3">
        <v>43631</v>
      </c>
      <c r="B220" s="31">
        <v>2.9025000929832458</v>
      </c>
      <c r="C220" s="31">
        <v>3.4450000524520874</v>
      </c>
      <c r="D220" s="31">
        <v>3.8424999117851257</v>
      </c>
      <c r="E220" s="31">
        <v>3.7674999833106995</v>
      </c>
      <c r="F220" s="31">
        <v>3.9000000953674316</v>
      </c>
      <c r="G220" s="31">
        <v>5.0074999332427979</v>
      </c>
      <c r="H220" s="31">
        <v>3.7100000381469727</v>
      </c>
      <c r="I220" s="31">
        <v>3.9550000429153442</v>
      </c>
    </row>
    <row r="221" spans="1:12" x14ac:dyDescent="0.2">
      <c r="A221" s="3">
        <v>43661</v>
      </c>
      <c r="B221" s="31">
        <v>2.8519999504089357</v>
      </c>
      <c r="C221" s="31">
        <v>3.4160000324249267</v>
      </c>
      <c r="D221" s="31">
        <v>3.809999942779541</v>
      </c>
      <c r="E221" s="31">
        <v>3.7559999942779543</v>
      </c>
      <c r="F221" s="31">
        <v>3.8739999771118163</v>
      </c>
      <c r="G221" s="31">
        <v>4.8250000476837158</v>
      </c>
      <c r="H221" s="31">
        <v>3.6980000495910645</v>
      </c>
      <c r="I221" s="31">
        <v>3.9440000534057615</v>
      </c>
    </row>
    <row r="222" spans="1:12" x14ac:dyDescent="0.2">
      <c r="A222" s="3">
        <v>43692</v>
      </c>
      <c r="B222" s="31">
        <v>2.7849999666213989</v>
      </c>
      <c r="C222" s="31">
        <v>3.3699999451637268</v>
      </c>
      <c r="D222" s="31">
        <v>3.7674999833106995</v>
      </c>
      <c r="E222" s="31">
        <v>3.7999999523162842</v>
      </c>
      <c r="F222" s="31">
        <v>3.8524999618530273</v>
      </c>
      <c r="G222" s="31">
        <v>4.7324999570846558</v>
      </c>
      <c r="H222" s="31">
        <v>3.6800000667572021</v>
      </c>
      <c r="I222" s="31">
        <v>3.9925000667572021</v>
      </c>
    </row>
    <row r="223" spans="1:12" x14ac:dyDescent="0.2">
      <c r="A223" s="3">
        <v>43723</v>
      </c>
      <c r="B223" s="31">
        <v>2.7949999570846558</v>
      </c>
      <c r="C223" s="31">
        <v>3.3424999117851257</v>
      </c>
      <c r="D223" s="31">
        <v>3.7824999690055847</v>
      </c>
      <c r="E223" s="31">
        <v>3.8199999332427979</v>
      </c>
      <c r="F223" s="31">
        <v>3.8349999189376831</v>
      </c>
      <c r="G223" s="31">
        <v>4.9750000238418579</v>
      </c>
      <c r="H223" s="31">
        <v>3.6750000715255737</v>
      </c>
      <c r="I223" s="31">
        <v>4.0100000500679016</v>
      </c>
    </row>
    <row r="224" spans="1:12" s="32" customFormat="1" x14ac:dyDescent="0.2">
      <c r="A224" s="3">
        <v>43753</v>
      </c>
      <c r="B224" s="31">
        <v>2.6259999752044676</v>
      </c>
      <c r="C224" s="31">
        <v>3.228000020980835</v>
      </c>
      <c r="D224" s="31">
        <v>3.7400000095367432</v>
      </c>
      <c r="E224" s="31">
        <v>3.7899999618530273</v>
      </c>
      <c r="F224" s="31">
        <v>3.831999921798706</v>
      </c>
      <c r="G224" s="31">
        <v>5.3619999885559082</v>
      </c>
      <c r="H224" s="31">
        <v>3.6540000438690186</v>
      </c>
      <c r="I224" s="31">
        <v>3.974000024795532</v>
      </c>
      <c r="K224" s="33"/>
      <c r="L224" s="33"/>
    </row>
    <row r="225" spans="1:9" x14ac:dyDescent="0.2">
      <c r="A225" s="3">
        <v>43784</v>
      </c>
      <c r="B225" s="31">
        <v>2.5274999737739563</v>
      </c>
      <c r="C225" s="31">
        <v>3.1450000405311584</v>
      </c>
      <c r="D225" s="31">
        <v>3.7150000333786011</v>
      </c>
      <c r="E225" s="31">
        <v>3.8424999117851257</v>
      </c>
      <c r="F225" s="31">
        <v>3.809999942779541</v>
      </c>
      <c r="G225" s="31">
        <v>5.6874998807907104</v>
      </c>
      <c r="H225" s="31">
        <v>3.612500011920929</v>
      </c>
      <c r="I225" s="31">
        <v>4.0225001573562622</v>
      </c>
    </row>
    <row r="226" spans="1:9" x14ac:dyDescent="0.2">
      <c r="A226" s="3">
        <v>43814</v>
      </c>
      <c r="B226" s="31">
        <v>2.5274999737739563</v>
      </c>
      <c r="C226" s="31">
        <v>3.1274999976158142</v>
      </c>
      <c r="D226" s="31">
        <v>3.7075000405311584</v>
      </c>
      <c r="E226" s="31">
        <v>3.8975000977516174</v>
      </c>
      <c r="F226" s="31">
        <v>3.8249999284744263</v>
      </c>
      <c r="G226" s="31">
        <v>5.8274999856948853</v>
      </c>
      <c r="H226" s="31">
        <v>3.6049999594688416</v>
      </c>
      <c r="I226" s="31">
        <v>4.0750000476837158</v>
      </c>
    </row>
    <row r="227" spans="1:9" x14ac:dyDescent="0.2">
      <c r="A227" s="3">
        <v>43845</v>
      </c>
      <c r="B227" s="31">
        <v>2.5519999504089355</v>
      </c>
      <c r="C227" s="31">
        <v>3.1480000972747804</v>
      </c>
      <c r="D227" s="31">
        <v>3.724000024795532</v>
      </c>
      <c r="E227" s="31">
        <v>3.8960000991821291</v>
      </c>
      <c r="F227" s="31">
        <v>3.8239999294281004</v>
      </c>
      <c r="G227" s="31">
        <v>5.8419999122619632</v>
      </c>
      <c r="H227" s="31">
        <v>3.6360000133514405</v>
      </c>
      <c r="I227" s="31">
        <v>4.0680001258850096</v>
      </c>
    </row>
    <row r="228" spans="1:9" x14ac:dyDescent="0.2">
      <c r="A228" s="3">
        <v>43876</v>
      </c>
      <c r="B228" s="31">
        <v>2.5699999332427979</v>
      </c>
      <c r="C228" s="31">
        <v>3.1475000977516174</v>
      </c>
      <c r="D228" s="31">
        <v>3.7250000238418579</v>
      </c>
      <c r="E228" s="31">
        <v>3.8524999618530273</v>
      </c>
      <c r="F228" s="31">
        <v>3.8174999356269836</v>
      </c>
      <c r="G228" s="31">
        <v>5.7850000858306885</v>
      </c>
      <c r="H228" s="31">
        <v>3.6174999475479126</v>
      </c>
      <c r="I228" s="31">
        <v>4.0250000953674316</v>
      </c>
    </row>
    <row r="229" spans="1:9" x14ac:dyDescent="0.2">
      <c r="A229" s="3">
        <v>43905</v>
      </c>
      <c r="B229" s="31">
        <v>2.6675000786781311</v>
      </c>
      <c r="C229" s="31">
        <v>3.1775000691413879</v>
      </c>
      <c r="D229" s="31">
        <v>3.7674999833106995</v>
      </c>
      <c r="E229" s="31">
        <v>3.7949999570846558</v>
      </c>
      <c r="F229" s="31">
        <v>3.8449999094009399</v>
      </c>
      <c r="G229" s="31">
        <v>5.7224999666213989</v>
      </c>
      <c r="H229" s="31">
        <v>3.6300000548362732</v>
      </c>
      <c r="I229" s="31">
        <v>3.9700000286102295</v>
      </c>
    </row>
    <row r="230" spans="1:9" x14ac:dyDescent="0.2">
      <c r="A230" s="3">
        <v>43936</v>
      </c>
      <c r="B230" s="31">
        <v>2.664000082015991</v>
      </c>
      <c r="C230" s="31">
        <v>3.0359999656677248</v>
      </c>
      <c r="D230" s="31">
        <v>3.728000020980835</v>
      </c>
      <c r="E230" s="31">
        <v>3.7000000476837158</v>
      </c>
      <c r="F230" s="31">
        <v>3.831999921798706</v>
      </c>
      <c r="G230" s="31">
        <v>5.0000000953674313</v>
      </c>
      <c r="H230" s="31">
        <v>3.5919999599456789</v>
      </c>
      <c r="I230" s="31">
        <v>3.8679999828338625</v>
      </c>
    </row>
    <row r="231" spans="1:9" x14ac:dyDescent="0.2">
      <c r="A231" s="3">
        <v>43966</v>
      </c>
      <c r="B231" s="31">
        <v>2.8049999475479126</v>
      </c>
      <c r="C231" s="31">
        <v>3.0999999642372131</v>
      </c>
      <c r="D231" s="31">
        <v>3.8149999976158142</v>
      </c>
      <c r="E231" s="31">
        <v>3.690000057220459</v>
      </c>
      <c r="F231" s="31">
        <v>3.8874999284744263</v>
      </c>
      <c r="G231" s="31">
        <v>4.5550001859664917</v>
      </c>
      <c r="H231" s="31">
        <v>3.6575000286102295</v>
      </c>
      <c r="I231" s="31">
        <v>3.8449999094009399</v>
      </c>
    </row>
    <row r="232" spans="1:9" x14ac:dyDescent="0.2">
      <c r="A232" s="3">
        <v>43997</v>
      </c>
      <c r="B232" s="31">
        <v>2.875</v>
      </c>
      <c r="C232" s="31">
        <v>3.1825000643730164</v>
      </c>
      <c r="D232" s="31">
        <v>4.0150001645088196</v>
      </c>
      <c r="E232" s="31">
        <v>3.7175000309944153</v>
      </c>
      <c r="F232" s="31">
        <v>4.0375001430511475</v>
      </c>
      <c r="G232" s="31">
        <v>4.494999885559082</v>
      </c>
      <c r="H232" s="31">
        <v>3.8049999475479126</v>
      </c>
      <c r="I232" s="31">
        <v>3.8474999070167542</v>
      </c>
    </row>
    <row r="233" spans="1:9" x14ac:dyDescent="0.2">
      <c r="A233" s="3">
        <v>44027</v>
      </c>
      <c r="B233" s="31">
        <v>2.8780000686645506</v>
      </c>
      <c r="C233" s="31">
        <v>3.2000000476837158</v>
      </c>
      <c r="D233" s="31">
        <v>4.0700000762939457</v>
      </c>
      <c r="E233" s="31">
        <v>3.6940000534057615</v>
      </c>
      <c r="F233" s="31">
        <v>4.0840000152587894</v>
      </c>
      <c r="G233" s="31">
        <v>4.5360001564025882</v>
      </c>
      <c r="H233" s="31">
        <v>3.8279999256134034</v>
      </c>
      <c r="I233" s="31">
        <v>3.8519999027252196</v>
      </c>
    </row>
    <row r="234" spans="1:9" x14ac:dyDescent="0.2">
      <c r="A234" s="3">
        <v>44058</v>
      </c>
      <c r="B234" s="31">
        <v>2.877500057220459</v>
      </c>
      <c r="C234" s="31">
        <v>3.2075000405311584</v>
      </c>
      <c r="D234" s="31">
        <v>4.0874999761581421</v>
      </c>
      <c r="E234" s="31">
        <v>3.6575000882148743</v>
      </c>
      <c r="F234" s="31">
        <v>4.0400000810623169</v>
      </c>
      <c r="G234" s="31">
        <v>4.6400001049041748</v>
      </c>
      <c r="H234" s="31">
        <v>3.8274999856948853</v>
      </c>
      <c r="I234" s="31">
        <v>3.8174999356269836</v>
      </c>
    </row>
    <row r="235" spans="1:9" x14ac:dyDescent="0.2">
      <c r="A235" s="3">
        <v>44089</v>
      </c>
      <c r="B235" s="31">
        <v>2.8820001125335692</v>
      </c>
      <c r="C235" s="31">
        <v>3.2160000324249269</v>
      </c>
      <c r="D235" s="31">
        <v>4.0780000686645508</v>
      </c>
      <c r="E235" s="31">
        <v>3.6420001029968261</v>
      </c>
      <c r="F235" s="31">
        <v>4.0400000572204586</v>
      </c>
      <c r="G235" s="31">
        <v>5.050000095367432</v>
      </c>
      <c r="H235" s="31">
        <v>3.8299999237060547</v>
      </c>
      <c r="I235" s="31">
        <v>3.7999999523162842</v>
      </c>
    </row>
    <row r="236" spans="1:9" x14ac:dyDescent="0.2">
      <c r="A236" s="3">
        <v>44119</v>
      </c>
      <c r="B236" s="31">
        <v>2.8624998927116394</v>
      </c>
      <c r="C236" s="31">
        <v>3.2050000429153442</v>
      </c>
      <c r="D236" s="31">
        <v>4.0825001001358032</v>
      </c>
      <c r="E236" s="31">
        <v>3.6099998950958252</v>
      </c>
      <c r="F236" s="31">
        <v>4.0200001001358032</v>
      </c>
      <c r="G236" s="31">
        <v>5.6349999904632568</v>
      </c>
      <c r="H236" s="31">
        <v>3.7674999833106995</v>
      </c>
      <c r="I236" s="31">
        <v>3.7899999618530273</v>
      </c>
    </row>
    <row r="237" spans="1:9" x14ac:dyDescent="0.2">
      <c r="A237" s="3">
        <v>44150</v>
      </c>
      <c r="B237" s="31">
        <v>2.7649999856948853</v>
      </c>
      <c r="C237" s="31">
        <v>3.112500011920929</v>
      </c>
      <c r="D237" s="31">
        <v>4.0550000667572021</v>
      </c>
      <c r="E237" s="31">
        <v>3.6124998927116394</v>
      </c>
      <c r="F237" s="31">
        <v>3.9950000643730164</v>
      </c>
      <c r="G237" s="31">
        <v>5.7750002145767212</v>
      </c>
      <c r="H237" s="31">
        <v>3.8725000023841858</v>
      </c>
      <c r="I237" s="31">
        <v>3.7799999713897705</v>
      </c>
    </row>
    <row r="238" spans="1:9" x14ac:dyDescent="0.2">
      <c r="A238" s="3">
        <v>44180</v>
      </c>
      <c r="B238" s="31">
        <v>2.7360000133514406</v>
      </c>
      <c r="C238" s="31">
        <v>3.0559999465942385</v>
      </c>
      <c r="D238" s="31">
        <v>4.0440000534057621</v>
      </c>
      <c r="E238" s="31">
        <v>3.6340000152587892</v>
      </c>
      <c r="F238" s="31">
        <v>4.0120001316070555</v>
      </c>
      <c r="G238" s="31">
        <v>5.7940001487731934</v>
      </c>
      <c r="H238" s="31">
        <v>3.7979999542236329</v>
      </c>
      <c r="I238" s="31">
        <v>3.8059999465942385</v>
      </c>
    </row>
    <row r="239" spans="1:9" x14ac:dyDescent="0.2">
      <c r="A239" s="3">
        <v>44211</v>
      </c>
      <c r="B239" s="31">
        <v>2.7699999809265137</v>
      </c>
      <c r="C239" s="31">
        <v>3.0849999189376831</v>
      </c>
      <c r="D239" s="31">
        <v>4.0225001573562622</v>
      </c>
      <c r="E239" s="31">
        <v>3.6600000858306885</v>
      </c>
      <c r="F239" s="31">
        <v>4.0275000333786011</v>
      </c>
      <c r="G239" s="31">
        <v>5.8125</v>
      </c>
      <c r="H239" s="31">
        <v>3.7649999856948853</v>
      </c>
      <c r="I239" s="31">
        <v>3.8274999260902405</v>
      </c>
    </row>
    <row r="240" spans="1:9" x14ac:dyDescent="0.2">
      <c r="A240" s="3">
        <v>44242</v>
      </c>
      <c r="B240" s="31">
        <v>2.8024999499320984</v>
      </c>
      <c r="C240" s="31">
        <v>3.125</v>
      </c>
      <c r="D240" s="31">
        <v>4.0500001907348633</v>
      </c>
      <c r="E240" s="31">
        <v>3.7000000476837158</v>
      </c>
      <c r="F240" s="31">
        <v>3.9950000047683716</v>
      </c>
      <c r="G240" s="31">
        <v>5.8050000667572021</v>
      </c>
      <c r="H240" s="31">
        <v>3.7999999523162842</v>
      </c>
      <c r="I240" s="31">
        <v>3.8725000023841858</v>
      </c>
    </row>
    <row r="241" spans="1:9" x14ac:dyDescent="0.2">
      <c r="A241" s="3">
        <v>44270</v>
      </c>
      <c r="B241" s="31">
        <v>3.1500000158945718</v>
      </c>
      <c r="C241" s="31">
        <v>3.2100000381469727</v>
      </c>
      <c r="D241" s="31">
        <v>4.0999999999999996</v>
      </c>
      <c r="E241" s="31">
        <v>3.8039999485015867</v>
      </c>
      <c r="F241" s="31">
        <v>4.0380001068115234</v>
      </c>
      <c r="G241" s="31">
        <v>5.7860000610351561</v>
      </c>
      <c r="H241" s="31">
        <v>3.8039999485015867</v>
      </c>
      <c r="I241" s="31">
        <v>3.9760000228881838</v>
      </c>
    </row>
    <row r="242" spans="1:9" x14ac:dyDescent="0.2">
      <c r="A242" s="3">
        <v>44301</v>
      </c>
      <c r="B242" s="31">
        <v>2.9750000238418579</v>
      </c>
      <c r="C242" s="31">
        <v>3.2674999833106995</v>
      </c>
      <c r="D242" s="31">
        <v>4.0950000286102295</v>
      </c>
      <c r="E242" s="31">
        <v>3.8399999141693115</v>
      </c>
      <c r="F242" s="31">
        <v>4.067500114440918</v>
      </c>
      <c r="G242" s="31">
        <v>5.5850000381469727</v>
      </c>
      <c r="H242" s="31">
        <v>3.8025000095367432</v>
      </c>
      <c r="I242" s="31">
        <v>4.0200001001358032</v>
      </c>
    </row>
    <row r="243" spans="1:9" x14ac:dyDescent="0.2">
      <c r="A243" s="3">
        <v>44331</v>
      </c>
      <c r="B243" s="31">
        <v>3.0049999952316284</v>
      </c>
      <c r="C243" s="31">
        <v>3.3199999332427979</v>
      </c>
      <c r="D243" s="31">
        <v>4.0900000333786011</v>
      </c>
      <c r="E243" s="31">
        <v>3.809999942779541</v>
      </c>
      <c r="F243" s="31">
        <v>4.0525001287460327</v>
      </c>
      <c r="G243" s="31">
        <v>5.4524999856948853</v>
      </c>
      <c r="H243" s="31">
        <v>3.79749995470047</v>
      </c>
      <c r="I243" s="31">
        <v>3.9950000643730164</v>
      </c>
    </row>
    <row r="244" spans="1:9" x14ac:dyDescent="0.2">
      <c r="A244" s="3">
        <v>44362</v>
      </c>
      <c r="B244" s="31">
        <v>3.1019999504089357</v>
      </c>
      <c r="C244" s="31">
        <v>3.4220000743865966</v>
      </c>
      <c r="D244" s="31">
        <v>4.1139999389648434</v>
      </c>
      <c r="E244" s="31">
        <v>3.8279999256134034</v>
      </c>
      <c r="F244" s="31">
        <v>4.0840001106262207</v>
      </c>
      <c r="G244" s="31">
        <v>5.4560000419616701</v>
      </c>
      <c r="H244" s="31">
        <v>3.809999942779541</v>
      </c>
      <c r="I244" s="31">
        <v>4.0000000953674313</v>
      </c>
    </row>
    <row r="245" spans="1:9" x14ac:dyDescent="0.2">
      <c r="A245" s="3">
        <v>44392</v>
      </c>
      <c r="B245" s="31">
        <v>3.1725000739097595</v>
      </c>
      <c r="C245" s="31">
        <v>3.4800000190734863</v>
      </c>
      <c r="D245" s="31">
        <v>4.1349999904632568</v>
      </c>
      <c r="E245" s="31">
        <v>3.8674999475479126</v>
      </c>
      <c r="F245" s="31">
        <v>4.1050000190734863</v>
      </c>
      <c r="G245" s="31">
        <v>5.4299999475479126</v>
      </c>
      <c r="H245" s="31">
        <v>3.8675000071525574</v>
      </c>
      <c r="I245" s="31">
        <v>4.0275001525878906</v>
      </c>
    </row>
    <row r="246" spans="1:9" x14ac:dyDescent="0.2">
      <c r="A246" s="3">
        <v>44423</v>
      </c>
      <c r="B246" s="31">
        <v>3.2549999952316284</v>
      </c>
      <c r="C246" s="31">
        <v>3.54749995470047</v>
      </c>
      <c r="D246" s="31">
        <v>4.1649999618530273</v>
      </c>
      <c r="E246" s="31">
        <v>3.9225000739097595</v>
      </c>
      <c r="F246" s="31">
        <v>4.1174999475479126</v>
      </c>
      <c r="G246" s="31">
        <v>5.5049999952316284</v>
      </c>
      <c r="H246" s="31">
        <v>3.940000057220459</v>
      </c>
      <c r="I246" s="31">
        <v>4.1075000762939453</v>
      </c>
    </row>
    <row r="247" spans="1:9" x14ac:dyDescent="0.2">
      <c r="A247" s="3">
        <v>44454</v>
      </c>
      <c r="B247" s="31">
        <v>3.3079999446868897</v>
      </c>
      <c r="C247" s="31">
        <v>3.5939999103546141</v>
      </c>
      <c r="D247" s="31">
        <v>4.2140000343322752</v>
      </c>
      <c r="E247" s="31">
        <v>4.0180001258850098</v>
      </c>
      <c r="F247" s="31">
        <v>4.1760000228881839</v>
      </c>
      <c r="G247" s="31">
        <v>5.8379999160766598</v>
      </c>
      <c r="H247" s="31">
        <v>3.9879999637603758</v>
      </c>
      <c r="I247" s="31">
        <v>4.1859999656677243</v>
      </c>
    </row>
    <row r="248" spans="1:9" x14ac:dyDescent="0.2">
      <c r="A248" s="3">
        <v>44484</v>
      </c>
      <c r="B248" s="31">
        <v>3.3249999284744263</v>
      </c>
      <c r="C248" s="31">
        <v>3.6225000023841858</v>
      </c>
      <c r="D248" s="31">
        <v>4.2325000762939453</v>
      </c>
      <c r="E248" s="31">
        <v>4.1274999380111694</v>
      </c>
      <c r="F248" s="31">
        <v>4.1725000143051147</v>
      </c>
      <c r="G248" s="31">
        <v>6.1649999618530273</v>
      </c>
      <c r="H248" s="31">
        <v>4.0225000381469727</v>
      </c>
      <c r="I248" s="31">
        <v>4.3050001859664917</v>
      </c>
    </row>
    <row r="249" spans="1:9" x14ac:dyDescent="0.2">
      <c r="A249" s="3">
        <v>44515</v>
      </c>
      <c r="B249" s="31">
        <v>3.4150000810623169</v>
      </c>
      <c r="C249" s="31">
        <v>3.6975000500679016</v>
      </c>
      <c r="D249" s="31">
        <v>4.3050000667572021</v>
      </c>
      <c r="E249" s="31">
        <v>4.3174999952316284</v>
      </c>
      <c r="F249" s="31">
        <v>4.2500001192092896</v>
      </c>
      <c r="G249" s="31">
        <v>6.4300000667572021</v>
      </c>
      <c r="H249" s="31">
        <v>4.1000000238418579</v>
      </c>
      <c r="I249" s="31">
        <v>4.4724999666213989</v>
      </c>
    </row>
    <row r="250" spans="1:9" x14ac:dyDescent="0.2">
      <c r="A250" s="3">
        <v>44545</v>
      </c>
      <c r="B250" s="31">
        <v>3.4340000629425047</v>
      </c>
      <c r="C250" s="31">
        <v>3.7340000152587889</v>
      </c>
      <c r="D250" s="31">
        <v>4.3579999923706056</v>
      </c>
      <c r="E250" s="31">
        <v>4.4099999427795407</v>
      </c>
      <c r="F250" s="31">
        <v>4.3060001373291019</v>
      </c>
      <c r="G250" s="31">
        <v>6.639999961853027</v>
      </c>
      <c r="H250" s="31">
        <v>4.1460000038146969</v>
      </c>
      <c r="I250" s="31">
        <v>4.5860001564025881</v>
      </c>
    </row>
    <row r="251" spans="1:9" x14ac:dyDescent="0.2">
      <c r="A251" s="3">
        <v>44576</v>
      </c>
      <c r="B251" s="31">
        <v>3.5600000023841858</v>
      </c>
      <c r="C251" s="31">
        <v>3.8074999451637268</v>
      </c>
      <c r="D251" s="31">
        <v>4.4225000143051147</v>
      </c>
      <c r="E251" s="31">
        <v>4.4775000810623169</v>
      </c>
      <c r="F251" s="31">
        <v>4.3850001096725464</v>
      </c>
      <c r="G251" s="31">
        <v>6.6325000524520874</v>
      </c>
      <c r="H251" s="31">
        <v>4.2625000476837158</v>
      </c>
      <c r="I251" s="31">
        <v>4.6399999856948853</v>
      </c>
    </row>
    <row r="252" spans="1:9" x14ac:dyDescent="0.2">
      <c r="A252" s="3">
        <v>44607</v>
      </c>
      <c r="B252" s="31">
        <v>3.92249995470047</v>
      </c>
      <c r="C252" s="31">
        <v>4.0725000500679016</v>
      </c>
      <c r="D252" s="31">
        <v>4.630000114440918</v>
      </c>
      <c r="E252" s="31">
        <v>4.6675001382827759</v>
      </c>
      <c r="F252" s="31">
        <v>4.5700000524520874</v>
      </c>
      <c r="G252" s="31">
        <v>6.5850000381469727</v>
      </c>
      <c r="H252" s="31">
        <v>4.4774999618530273</v>
      </c>
      <c r="I252" s="31">
        <v>4.8325001001358032</v>
      </c>
    </row>
    <row r="253" spans="1:9" x14ac:dyDescent="0.2">
      <c r="A253" s="3">
        <v>44635</v>
      </c>
      <c r="B253" s="31">
        <v>4.2975000143051147</v>
      </c>
      <c r="C253" s="31">
        <v>4.4439999580383303</v>
      </c>
      <c r="D253" s="31">
        <v>4.897999954223633</v>
      </c>
      <c r="E253" s="31">
        <v>4.8800000190734867</v>
      </c>
      <c r="F253" s="31">
        <v>4.8359999656677246</v>
      </c>
      <c r="G253" s="31">
        <v>6.6319999694824219</v>
      </c>
      <c r="H253" s="31">
        <v>4.7599999427795412</v>
      </c>
      <c r="I253" s="31">
        <v>5.0520000457763672</v>
      </c>
    </row>
    <row r="254" spans="1:9" x14ac:dyDescent="0.2">
      <c r="A254" s="3">
        <v>44666</v>
      </c>
      <c r="B254" s="31">
        <v>4.5299999713897705</v>
      </c>
      <c r="C254" s="31">
        <v>4.6774998903274536</v>
      </c>
      <c r="D254" s="31">
        <v>5.0774999856948853</v>
      </c>
      <c r="E254" s="31">
        <v>5.0149999856948853</v>
      </c>
      <c r="F254" s="31">
        <v>5.0575000047683716</v>
      </c>
      <c r="G254" s="31">
        <v>6.7724999189376831</v>
      </c>
      <c r="H254" s="31">
        <v>4.9574999809265137</v>
      </c>
      <c r="I254" s="31">
        <v>5.1875</v>
      </c>
    </row>
    <row r="255" spans="1:9" x14ac:dyDescent="0.2">
      <c r="A255" s="3">
        <v>44696</v>
      </c>
      <c r="B255" s="31">
        <v>4.7999999523162842</v>
      </c>
      <c r="C255" s="31">
        <v>4.9500000476837158</v>
      </c>
      <c r="D255" s="31">
        <v>5.2249999046325684</v>
      </c>
      <c r="E255" s="31">
        <v>5.1549999713897705</v>
      </c>
      <c r="F255" s="31">
        <v>5.2099999189376831</v>
      </c>
      <c r="G255" s="31">
        <v>6.8349999189376831</v>
      </c>
      <c r="H255" s="31">
        <v>5.1599999666213989</v>
      </c>
      <c r="I255" s="31">
        <v>5.3025001287460327</v>
      </c>
    </row>
    <row r="256" spans="1:9" x14ac:dyDescent="0.2">
      <c r="A256" s="3">
        <v>44727</v>
      </c>
      <c r="B256" s="31">
        <v>4.8699999809265133</v>
      </c>
      <c r="C256" s="31">
        <v>5.042000102996826</v>
      </c>
      <c r="D256" s="31">
        <v>5.2880000114440922</v>
      </c>
      <c r="E256" s="31">
        <v>5.1939998626708981</v>
      </c>
      <c r="F256" s="31">
        <v>5.2940000534057621</v>
      </c>
      <c r="G256" s="31">
        <v>6.6519999504089355</v>
      </c>
      <c r="H256" s="31">
        <v>5.2320000648498537</v>
      </c>
      <c r="I256" s="31">
        <v>5.3299999237060547</v>
      </c>
    </row>
    <row r="257" spans="1:9" x14ac:dyDescent="0.2">
      <c r="A257" s="3">
        <v>44757</v>
      </c>
      <c r="B257" s="31">
        <v>4.8774999380111694</v>
      </c>
      <c r="C257" s="31">
        <v>5.0674999952316284</v>
      </c>
      <c r="D257" s="31">
        <v>5.2875001430511475</v>
      </c>
      <c r="E257" s="31">
        <v>5.1699999570846558</v>
      </c>
      <c r="F257" s="31">
        <v>5.3000000715255737</v>
      </c>
      <c r="G257" s="31">
        <v>6.5249999761581421</v>
      </c>
      <c r="H257" s="31">
        <v>5.2450000047683716</v>
      </c>
      <c r="I257" s="31">
        <v>5.3125</v>
      </c>
    </row>
    <row r="258" spans="1:9" x14ac:dyDescent="0.2">
      <c r="A258" s="3">
        <v>44788</v>
      </c>
      <c r="B258" s="31">
        <v>4.8640000343322756</v>
      </c>
      <c r="C258" s="31">
        <v>5.0779999732971195</v>
      </c>
      <c r="D258" s="31">
        <v>5.2900000572204586</v>
      </c>
      <c r="E258" s="31">
        <v>5.1519999504089355</v>
      </c>
      <c r="F258" s="31">
        <v>5.3039999961853024</v>
      </c>
      <c r="G258" s="31">
        <v>6.528000068664551</v>
      </c>
      <c r="H258" s="31">
        <v>5.235999965667725</v>
      </c>
      <c r="I258" s="31">
        <v>5.2900000572204586</v>
      </c>
    </row>
    <row r="259" spans="1:9" x14ac:dyDescent="0.2">
      <c r="A259" s="3">
        <v>44819</v>
      </c>
      <c r="B259" s="31">
        <v>4.8849999904632568</v>
      </c>
      <c r="C259" s="31">
        <v>5.1125000715255737</v>
      </c>
      <c r="D259" s="31">
        <v>5.3400000333786011</v>
      </c>
      <c r="E259" s="31">
        <v>5.1775000095367432</v>
      </c>
      <c r="F259" s="31">
        <v>5.3400001525878906</v>
      </c>
      <c r="G259" s="31">
        <v>6.7825000286102295</v>
      </c>
      <c r="H259" s="31">
        <v>5.2699999809265137</v>
      </c>
      <c r="I259" s="31">
        <v>5.3000000715255737</v>
      </c>
    </row>
    <row r="260" spans="1:9" x14ac:dyDescent="0.2">
      <c r="A260" s="3">
        <v>44849</v>
      </c>
      <c r="B260" s="31">
        <v>4.9099999666213989</v>
      </c>
      <c r="C260" s="31">
        <v>5.1349999904632568</v>
      </c>
      <c r="D260" s="31">
        <v>5.4099999666213989</v>
      </c>
      <c r="E260" s="31">
        <v>5.2224999666213989</v>
      </c>
      <c r="F260" s="31">
        <v>5.375</v>
      </c>
      <c r="G260" s="31">
        <v>7.1349998712539673</v>
      </c>
      <c r="H260" s="31">
        <v>5.2699999809265137</v>
      </c>
      <c r="I260" s="31">
        <v>5.3425000905990601</v>
      </c>
    </row>
    <row r="261" spans="1:9" x14ac:dyDescent="0.2">
      <c r="A261" s="3">
        <v>44880</v>
      </c>
      <c r="B261" s="31">
        <v>4.7660000801086424</v>
      </c>
      <c r="C261" s="31">
        <v>5.0400000572204586</v>
      </c>
      <c r="D261" s="31">
        <v>5.4159999847412106</v>
      </c>
      <c r="E261" s="31">
        <v>5.300000095367432</v>
      </c>
      <c r="F261" s="31">
        <v>5.3960000038146969</v>
      </c>
      <c r="G261" s="31">
        <v>7.3779999732971193</v>
      </c>
      <c r="H261" s="31">
        <v>0</v>
      </c>
      <c r="I261" s="31">
        <v>5.4279999732971191</v>
      </c>
    </row>
    <row r="262" spans="1:9" x14ac:dyDescent="0.2">
      <c r="A262" s="3">
        <v>44910</v>
      </c>
      <c r="B262" s="31">
        <v>4.5975000858306885</v>
      </c>
      <c r="C262" s="31">
        <v>4.9249999523162842</v>
      </c>
      <c r="D262" s="31">
        <v>5.4175000190734863</v>
      </c>
      <c r="E262" s="31">
        <v>5.3849999904632568</v>
      </c>
      <c r="F262" s="31">
        <v>5.4199999570846558</v>
      </c>
      <c r="G262" s="31">
        <v>7.6149998903274536</v>
      </c>
      <c r="H262" s="31">
        <v>0</v>
      </c>
      <c r="I262" s="31">
        <v>5.5200001001358032</v>
      </c>
    </row>
    <row r="263" spans="1:9" x14ac:dyDescent="0.2">
      <c r="A263" s="3">
        <v>44941</v>
      </c>
      <c r="B263" s="31">
        <v>4.5975000858306885</v>
      </c>
      <c r="C263" s="31">
        <v>4.934999942779541</v>
      </c>
      <c r="D263" s="31">
        <v>5.4224998950958252</v>
      </c>
      <c r="E263" s="31">
        <v>5.3999999761581421</v>
      </c>
      <c r="F263" s="31">
        <v>5.4149999618530273</v>
      </c>
      <c r="G263" s="31">
        <v>7.5775001049041748</v>
      </c>
      <c r="H263" s="31">
        <v>0</v>
      </c>
      <c r="I263" s="31">
        <v>5.5400000810623169</v>
      </c>
    </row>
    <row r="264" spans="1:9" x14ac:dyDescent="0.2">
      <c r="A264" s="3">
        <v>44972</v>
      </c>
      <c r="B264" s="31">
        <v>4.5899999141693115</v>
      </c>
      <c r="C264" s="31">
        <v>4.929999828338623</v>
      </c>
      <c r="D264" s="31">
        <v>5.4250000715255737</v>
      </c>
      <c r="E264" s="31">
        <v>5.4099999666213989</v>
      </c>
      <c r="F264" s="31">
        <v>5.4099998474121094</v>
      </c>
      <c r="G264" s="31">
        <v>7.5950000286102295</v>
      </c>
      <c r="H264" s="31">
        <v>0</v>
      </c>
      <c r="I264" s="31">
        <v>5.5275000333786011</v>
      </c>
    </row>
    <row r="265" spans="1:9" x14ac:dyDescent="0.2">
      <c r="A265" s="3">
        <v>45000</v>
      </c>
      <c r="B265" s="31">
        <v>4.7740000724792484</v>
      </c>
      <c r="C265" s="31">
        <v>5.0560000419616697</v>
      </c>
      <c r="D265" s="31">
        <v>5.4980000495910648</v>
      </c>
      <c r="E265" s="31">
        <v>5.4619998931884766</v>
      </c>
      <c r="F265" s="31">
        <v>5.4799998283386229</v>
      </c>
      <c r="G265" s="31">
        <v>7.5039999008178713</v>
      </c>
      <c r="H265" s="31">
        <v>5.6749999523162842</v>
      </c>
      <c r="I265" s="31">
        <v>5.5939999580383297</v>
      </c>
    </row>
    <row r="266" spans="1:9" x14ac:dyDescent="0.2">
      <c r="A266" s="3">
        <v>45031</v>
      </c>
      <c r="B266" s="31">
        <v>4.7200000286102295</v>
      </c>
      <c r="C266" s="31">
        <v>5.0250000953674316</v>
      </c>
      <c r="D266" s="31">
        <v>5.4574999809265137</v>
      </c>
      <c r="E266" s="31">
        <v>5.4424999952316284</v>
      </c>
      <c r="F266" s="31">
        <v>5.4649999141693115</v>
      </c>
      <c r="G266" s="31">
        <v>7.4175000190734863</v>
      </c>
      <c r="H266" s="31">
        <v>5.380000114440918</v>
      </c>
      <c r="I266" s="31">
        <v>5.5750000476837158</v>
      </c>
    </row>
    <row r="267" spans="1:9" x14ac:dyDescent="0.2">
      <c r="A267" s="3">
        <v>45061</v>
      </c>
      <c r="B267" s="31">
        <v>4.6340000152587892</v>
      </c>
      <c r="C267" s="31">
        <v>4.9699998855590817</v>
      </c>
      <c r="D267" s="31">
        <v>5.449999904632568</v>
      </c>
      <c r="E267" s="31">
        <v>5.3619998931884769</v>
      </c>
      <c r="F267" s="31">
        <v>5.4419998168945316</v>
      </c>
      <c r="G267" s="31">
        <v>7.2820000648498535</v>
      </c>
      <c r="H267" s="31">
        <v>0</v>
      </c>
      <c r="I267" s="31">
        <v>5.4900000572204588</v>
      </c>
    </row>
    <row r="268" spans="1:9" x14ac:dyDescent="0.2">
      <c r="A268" s="3">
        <v>45092</v>
      </c>
      <c r="B268" s="31">
        <v>4.6949999332427979</v>
      </c>
      <c r="C268" s="31">
        <v>5.0149999856948853</v>
      </c>
      <c r="D268" s="31">
        <v>5.4874999523162842</v>
      </c>
      <c r="E268" s="31">
        <v>5.2874999046325684</v>
      </c>
      <c r="F268" s="31">
        <v>5.4699999094009399</v>
      </c>
      <c r="G268" s="31">
        <v>6.9100000858306885</v>
      </c>
      <c r="H268" s="31">
        <v>5.3499999046325684</v>
      </c>
      <c r="I268" s="31">
        <v>5.432499885559082</v>
      </c>
    </row>
    <row r="269" spans="1:9" x14ac:dyDescent="0.2">
      <c r="A269" s="3">
        <v>45122</v>
      </c>
      <c r="B269" s="31">
        <v>4.5550000667572021</v>
      </c>
      <c r="C269" s="31">
        <v>4.9149999618530273</v>
      </c>
      <c r="D269" s="31">
        <v>5.440000057220459</v>
      </c>
      <c r="E269" s="31">
        <v>5.1625000238418579</v>
      </c>
      <c r="F269" s="31">
        <v>5.434999942779541</v>
      </c>
      <c r="G269" s="31">
        <v>6.7400000095367432</v>
      </c>
      <c r="H269" s="31">
        <v>5.3299999237060547</v>
      </c>
      <c r="I269" s="31">
        <v>5.3249999284744263</v>
      </c>
    </row>
    <row r="270" spans="1:9" x14ac:dyDescent="0.2">
      <c r="A270" s="3">
        <v>45153</v>
      </c>
      <c r="B270" s="31">
        <v>4.5539999008178711</v>
      </c>
      <c r="C270" s="31">
        <v>4.9219999313354492</v>
      </c>
      <c r="D270" s="31">
        <v>5.485999965667725</v>
      </c>
      <c r="E270" s="31">
        <v>5.1457143511090964</v>
      </c>
      <c r="F270" s="31">
        <v>5.4519999504089354</v>
      </c>
      <c r="G270" s="31">
        <v>6.7019999504089354</v>
      </c>
      <c r="H270" s="31">
        <v>5.3700001239776611</v>
      </c>
      <c r="I270" s="31">
        <v>5.2599999427795412</v>
      </c>
    </row>
    <row r="271" spans="1:9" x14ac:dyDescent="0.2">
      <c r="A271" s="3">
        <v>45184</v>
      </c>
      <c r="B271" s="31">
        <v>4.6825000047683716</v>
      </c>
      <c r="C271" s="31">
        <v>5.0275000333786011</v>
      </c>
      <c r="D271" s="31">
        <v>5.5575000047683716</v>
      </c>
      <c r="E271" s="31">
        <v>5.2274999618530273</v>
      </c>
      <c r="F271" s="31">
        <v>5.5250002145767212</v>
      </c>
      <c r="G271" s="31">
        <v>6.7475000619888306</v>
      </c>
      <c r="H271" s="31">
        <v>5.4000000953674316</v>
      </c>
      <c r="I271" s="31">
        <v>5.3849999904632568</v>
      </c>
    </row>
    <row r="272" spans="1:9" x14ac:dyDescent="0.2">
      <c r="A272" s="3">
        <v>45214</v>
      </c>
      <c r="B272" s="31">
        <v>4.5250000953674316</v>
      </c>
      <c r="C272" s="31">
        <v>4.8999999761581421</v>
      </c>
      <c r="D272" s="31">
        <v>5.532500147819519</v>
      </c>
      <c r="E272" s="31">
        <v>5.2650001049041748</v>
      </c>
      <c r="F272" s="31">
        <v>5.5049999952316284</v>
      </c>
      <c r="G272" s="31">
        <v>6.8600000143051147</v>
      </c>
      <c r="H272" s="31">
        <v>0</v>
      </c>
      <c r="I272" s="31">
        <v>5.4175000190734863</v>
      </c>
    </row>
    <row r="273" spans="1:9" x14ac:dyDescent="0.2">
      <c r="A273" s="3">
        <v>45245</v>
      </c>
      <c r="B273" s="31">
        <v>4.1559999942779537</v>
      </c>
      <c r="C273" s="31">
        <v>4.6260000228881832</v>
      </c>
      <c r="D273" s="31">
        <v>5.4480000495910641</v>
      </c>
      <c r="E273" s="31">
        <v>5.2499999046325687</v>
      </c>
      <c r="F273" s="31">
        <v>5.4399999618530277</v>
      </c>
      <c r="G273" s="31">
        <v>7.1579999923706055</v>
      </c>
      <c r="H273" s="31">
        <v>0</v>
      </c>
      <c r="I273" s="31">
        <v>5.411999988555908</v>
      </c>
    </row>
    <row r="274" spans="1:9" x14ac:dyDescent="0.2">
      <c r="A274" s="3">
        <v>45275</v>
      </c>
      <c r="B274" s="31">
        <v>3.85999995470047</v>
      </c>
      <c r="C274" s="31">
        <v>4.3825000524520874</v>
      </c>
      <c r="D274" s="31">
        <v>5.3974999189376831</v>
      </c>
      <c r="E274" s="31">
        <v>5.2650002241134644</v>
      </c>
      <c r="F274" s="31">
        <v>5.4099999666213989</v>
      </c>
      <c r="G274" s="31">
        <v>7.3574999570846558</v>
      </c>
      <c r="H274" s="31">
        <v>5.25</v>
      </c>
      <c r="I274" s="31">
        <v>5.440000057220459</v>
      </c>
    </row>
    <row r="275" spans="1:9" x14ac:dyDescent="0.2">
      <c r="A275" s="3">
        <v>45306</v>
      </c>
      <c r="B275" s="31">
        <v>4.0080000877380373</v>
      </c>
      <c r="C275" s="31">
        <v>4.5079999923706051</v>
      </c>
      <c r="D275" s="31">
        <v>5.4639999389648439</v>
      </c>
      <c r="E275" s="31">
        <v>5.3280000686645508</v>
      </c>
      <c r="F275" s="31">
        <v>5.4439998626708981</v>
      </c>
      <c r="G275" s="31">
        <v>7.3900000572204592</v>
      </c>
      <c r="H275" s="31">
        <v>0</v>
      </c>
      <c r="I275" s="31">
        <v>5.4879999160766602</v>
      </c>
    </row>
    <row r="276" spans="1:9" x14ac:dyDescent="0.2">
      <c r="A276" s="3">
        <v>45337</v>
      </c>
      <c r="B276" s="31">
        <v>4.1524999141693115</v>
      </c>
      <c r="C276" s="31">
        <v>4.6274999380111694</v>
      </c>
      <c r="D276" s="31">
        <v>5.4900000095367432</v>
      </c>
      <c r="E276" s="31">
        <v>5.4225000143051147</v>
      </c>
      <c r="F276" s="31">
        <v>5.4824999570846558</v>
      </c>
      <c r="G276" s="31">
        <v>7.3824999332427979</v>
      </c>
      <c r="H276" s="31">
        <v>5.3899998664855957</v>
      </c>
      <c r="I276" s="31">
        <v>5.5724999904632568</v>
      </c>
    </row>
    <row r="277" spans="1:9" x14ac:dyDescent="0.2">
      <c r="A277" s="3">
        <v>45366</v>
      </c>
      <c r="B277" s="31">
        <v>4.1724998950958252</v>
      </c>
      <c r="C277" s="31">
        <v>4.6424999237060547</v>
      </c>
      <c r="D277" s="31">
        <v>5.4824999570846558</v>
      </c>
      <c r="E277" s="31">
        <v>5.3949999809265137</v>
      </c>
      <c r="F277" s="31">
        <v>5.4700000286102295</v>
      </c>
      <c r="G277" s="31">
        <v>7.3050000667572021</v>
      </c>
      <c r="H277" s="31">
        <v>5.3299999237060547</v>
      </c>
      <c r="I277" s="31">
        <v>5.5600000619888306</v>
      </c>
    </row>
    <row r="278" spans="1:9" x14ac:dyDescent="0.2">
      <c r="A278" s="3">
        <v>45397</v>
      </c>
      <c r="B278" s="31">
        <v>4.1974998712539673</v>
      </c>
      <c r="C278" s="31">
        <v>4.6699999570846558</v>
      </c>
      <c r="D278" s="31">
        <v>5.4899998903274536</v>
      </c>
      <c r="E278" s="31">
        <v>5.2699999809265137</v>
      </c>
      <c r="F278" s="31">
        <v>5.4499999284744263</v>
      </c>
      <c r="G278" s="31">
        <v>7.2625000476837158</v>
      </c>
      <c r="H278" s="31">
        <v>5.3466668128967285</v>
      </c>
      <c r="I278" s="31">
        <v>5.4499999284744263</v>
      </c>
    </row>
    <row r="279" spans="1:9" x14ac:dyDescent="0.2">
      <c r="A279" s="3">
        <v>45427</v>
      </c>
      <c r="B279" s="31">
        <v>4.309999942779541</v>
      </c>
      <c r="C279" s="31">
        <v>4.7580000877380373</v>
      </c>
      <c r="D279" s="31">
        <v>5.5120000839233398</v>
      </c>
      <c r="E279" s="31">
        <v>5.2039999008178714</v>
      </c>
      <c r="F279" s="31">
        <v>5.4979999542236326</v>
      </c>
      <c r="G279" s="31">
        <v>7.1520000457763668</v>
      </c>
      <c r="H279" s="31">
        <v>5.3666666348775225</v>
      </c>
      <c r="I279" s="31">
        <v>5.3619999885559082</v>
      </c>
    </row>
    <row r="280" spans="1:9" x14ac:dyDescent="0.2">
      <c r="A280" s="3">
        <v>45458</v>
      </c>
      <c r="B280" s="31">
        <v>4.3799999952316284</v>
      </c>
      <c r="C280" s="31">
        <v>4.8025001287460327</v>
      </c>
      <c r="D280" s="31">
        <v>5.5125000476837158</v>
      </c>
      <c r="E280" s="31">
        <v>5.2324998378753662</v>
      </c>
      <c r="F280" s="31">
        <v>5.4950000047683716</v>
      </c>
      <c r="G280" s="31">
        <v>6.9925000667572021</v>
      </c>
      <c r="H280" s="31">
        <v>5.3849999904632568</v>
      </c>
      <c r="I280" s="31">
        <v>5.377500057220459</v>
      </c>
    </row>
    <row r="281" spans="1:9" x14ac:dyDescent="0.2">
      <c r="A281" s="45">
        <v>45488</v>
      </c>
      <c r="B281" s="31">
        <v>4.4079999923706055</v>
      </c>
      <c r="C281" s="31">
        <v>4.8240000724792482</v>
      </c>
      <c r="D281" s="31">
        <v>5.5140001296997072</v>
      </c>
      <c r="E281" s="31">
        <v>5.2049999237060547</v>
      </c>
      <c r="F281" s="31">
        <v>5.485999965667725</v>
      </c>
      <c r="G281" s="31">
        <v>6.9080000877380368</v>
      </c>
      <c r="H281" s="31">
        <v>5.3600001335144043</v>
      </c>
      <c r="I281" s="31">
        <v>5.3280000686645508</v>
      </c>
    </row>
    <row r="282" spans="1:9" x14ac:dyDescent="0.2">
      <c r="A282" s="46">
        <v>45519</v>
      </c>
      <c r="B282" s="31">
        <v>4.5150001049041748</v>
      </c>
      <c r="C282" s="31">
        <v>4.9050000905990601</v>
      </c>
      <c r="D282" s="31">
        <v>5.5924999713897705</v>
      </c>
      <c r="E282" s="31">
        <v>5.2599999904632568</v>
      </c>
      <c r="F282" s="31">
        <v>5.5525000095367432</v>
      </c>
      <c r="G282" s="31">
        <v>6.9125000238418579</v>
      </c>
      <c r="H282" s="31">
        <v>5.4333332379659014</v>
      </c>
      <c r="I282" s="31">
        <v>5.3824999332427979</v>
      </c>
    </row>
    <row r="283" spans="1:9" x14ac:dyDescent="0.2">
      <c r="A283" s="46">
        <v>45550</v>
      </c>
      <c r="B283" s="31">
        <v>4.4450000524520874</v>
      </c>
      <c r="C283" s="31">
        <v>4.8500000238418579</v>
      </c>
      <c r="D283" s="31">
        <v>5.5775001049041748</v>
      </c>
      <c r="E283" s="31">
        <v>5.3125001192092896</v>
      </c>
      <c r="F283" s="31">
        <v>5.5375000238418579</v>
      </c>
      <c r="G283" s="31">
        <v>7.0749999284744263</v>
      </c>
      <c r="H283" s="31">
        <v>5.4149999618530273</v>
      </c>
      <c r="I283" s="31">
        <v>5.4549999237060547</v>
      </c>
    </row>
    <row r="284" spans="1:9" x14ac:dyDescent="0.2">
      <c r="A284" s="46">
        <v>45580</v>
      </c>
      <c r="B284" s="31">
        <v>4.2259999275207516</v>
      </c>
      <c r="C284" s="31">
        <v>4.6719999313354492</v>
      </c>
      <c r="D284" s="31">
        <v>5.5560001373291019</v>
      </c>
      <c r="E284" s="31">
        <v>5.3900000572204592</v>
      </c>
      <c r="F284" s="31">
        <v>5.5120000839233398</v>
      </c>
      <c r="G284" s="31">
        <v>7.389999961853027</v>
      </c>
      <c r="H284" s="31">
        <v>5.3949999809265137</v>
      </c>
      <c r="I284" s="31">
        <v>5.5620000839233397</v>
      </c>
    </row>
    <row r="285" spans="1:9" x14ac:dyDescent="0.2">
      <c r="A285" s="46">
        <v>45611</v>
      </c>
      <c r="B285" s="31">
        <v>4.1749999999999998</v>
      </c>
      <c r="C285" s="31">
        <v>4.6550000000000002</v>
      </c>
      <c r="D285" s="31">
        <v>5.5575000000000001</v>
      </c>
      <c r="E285" s="31">
        <v>5.59</v>
      </c>
      <c r="F285" s="31">
        <v>5.53</v>
      </c>
      <c r="G285" s="31">
        <v>7.5774999999999997</v>
      </c>
      <c r="H285" s="31">
        <v>5.43</v>
      </c>
      <c r="I285" s="31">
        <v>5.75</v>
      </c>
    </row>
    <row r="286" spans="1:9" x14ac:dyDescent="0.2">
      <c r="A286" s="46">
        <v>45641</v>
      </c>
      <c r="B286" s="31">
        <v>4.22</v>
      </c>
      <c r="C286" s="31">
        <v>4.6900000000000004</v>
      </c>
      <c r="D286" s="31">
        <v>5.5750000000000002</v>
      </c>
      <c r="E286" s="31">
        <v>5.6749999999999998</v>
      </c>
      <c r="F286" s="31">
        <v>5.55</v>
      </c>
      <c r="G286" s="31">
        <v>7.69</v>
      </c>
      <c r="H286" s="31">
        <v>5.4649999999999999</v>
      </c>
      <c r="I286" s="31">
        <v>5.8724999999999996</v>
      </c>
    </row>
    <row r="287" spans="1:9" x14ac:dyDescent="0.2">
      <c r="A287" s="3">
        <v>45672</v>
      </c>
      <c r="B287" s="31">
        <v>4.3460000000000001</v>
      </c>
      <c r="C287" s="31">
        <v>4.782</v>
      </c>
      <c r="D287" s="31">
        <v>5.6180000000000003</v>
      </c>
      <c r="E287" s="31">
        <v>5.79</v>
      </c>
      <c r="F287" s="31">
        <v>5.5759999999999996</v>
      </c>
      <c r="G287" s="31">
        <v>7.7160000000000002</v>
      </c>
      <c r="H287" s="31">
        <v>0</v>
      </c>
      <c r="I287" s="31">
        <v>5.9740000000000002</v>
      </c>
    </row>
    <row r="288" spans="1:9" x14ac:dyDescent="0.2">
      <c r="A288" s="3">
        <v>45703</v>
      </c>
      <c r="B288" s="31">
        <v>4.6100000000000003</v>
      </c>
      <c r="C288" s="31">
        <v>4.9833333333333298</v>
      </c>
      <c r="D288" s="31">
        <v>5.74</v>
      </c>
      <c r="E288" s="31">
        <v>6.03</v>
      </c>
      <c r="F288" s="31">
        <v>5.7033333333333296</v>
      </c>
      <c r="G288" s="31">
        <v>7.75</v>
      </c>
      <c r="H288" s="31">
        <v>5.64</v>
      </c>
      <c r="I288" s="31">
        <v>6.2166666666666703</v>
      </c>
    </row>
  </sheetData>
  <printOptions horizontalCentered="1" verticalCentered="1"/>
  <pageMargins left="0.35433070866141736" right="0.15748031496062992" top="0.23622047244094491" bottom="0.19" header="0.15748031496062992" footer="0.15748031496062992"/>
  <pageSetup paperSize="9" orientation="portrait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bovins</vt:lpstr>
    </vt:vector>
  </TitlesOfParts>
  <Company>DRAF Bretagne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Cotations bovines en Bretagne - OFIVAL</dc:title>
  <dc:subject>Bovins</dc:subject>
  <dc:creator>Service régionale de statistique agricole</dc:creator>
  <cp:lastModifiedBy>Luc GOUTARD</cp:lastModifiedBy>
  <cp:lastPrinted>2006-06-08T12:46:46Z</cp:lastPrinted>
  <dcterms:created xsi:type="dcterms:W3CDTF">2003-12-05T14:39:36Z</dcterms:created>
  <dcterms:modified xsi:type="dcterms:W3CDTF">2025-03-03T07:20:25Z</dcterms:modified>
</cp:coreProperties>
</file>