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J:\10_Pole_COLLECTE\102_CONJONCTURE\Conjoncture_Mensuelle_DRAAF\PRE-DIFFUSION_PAO\2025\02_fevrier\"/>
    </mc:Choice>
  </mc:AlternateContent>
  <bookViews>
    <workbookView xWindow="12555" yWindow="-15" windowWidth="12600" windowHeight="13140"/>
  </bookViews>
  <sheets>
    <sheet name="porcins" sheetId="4" r:id="rId1"/>
  </sheets>
  <definedNames>
    <definedName name="_xlnm.Print_Area" localSheetId="0">porcins!$A$259:$C$271</definedName>
  </definedNames>
  <calcPr calcId="162913"/>
</workbook>
</file>

<file path=xl/calcChain.xml><?xml version="1.0" encoding="utf-8"?>
<calcChain xmlns="http://schemas.openxmlformats.org/spreadsheetml/2006/main">
  <c r="I2" i="4" l="1"/>
</calcChain>
</file>

<file path=xl/sharedStrings.xml><?xml version="1.0" encoding="utf-8"?>
<sst xmlns="http://schemas.openxmlformats.org/spreadsheetml/2006/main" count="14" uniqueCount="12">
  <si>
    <t>Mois</t>
  </si>
  <si>
    <t>Prix du porc classe E</t>
  </si>
  <si>
    <t>Prix du porc charcutier en Bretagne (euro/kg de carcasse)</t>
  </si>
  <si>
    <t>mise à jour :</t>
  </si>
  <si>
    <t>Jusqu'en décembre 2006, la cotation se faisait sur un prix de base à 54 TVM (54% de taux de viande maigre)</t>
  </si>
  <si>
    <t>A partir de décembre 2006, la cotation du porc charcutier se fait sur une base  56 TMP (56 % Taux de Muscle des Pièces)</t>
  </si>
  <si>
    <t>Prix de base 56 TMP</t>
  </si>
  <si>
    <t>Prix de base
54 TVM - 56 TMP</t>
  </si>
  <si>
    <r>
      <t xml:space="preserve">Sources : </t>
    </r>
    <r>
      <rPr>
        <sz val="8"/>
        <color indexed="8"/>
        <rFont val="Arial"/>
        <family val="2"/>
      </rPr>
      <t>RNM</t>
    </r>
    <r>
      <rPr>
        <sz val="8"/>
        <rFont val="Arial"/>
      </rPr>
      <t xml:space="preserve"> (Réseau des nouvelles des marchés) - Marché du Porc Breton </t>
    </r>
  </si>
  <si>
    <t>Extrait du site Internet de la DRAAF Bretagne : www.draaf.bretagne.agriculture.gouv.fr</t>
  </si>
  <si>
    <t>Prix du porc classe E : source RNM - Moyennes mensuelles des cotations hebdomadaires porcs charcutiers région Bretagne.</t>
  </si>
  <si>
    <t>Prix de base 56 TMP : source Marché du Porc Breton - Moyennes mensuelles des cotations au marché du porc au cadran de Plérin pour les porcs à 56 % de Taux de Muscle des Pièces. Calcul à partir des cotations des lundis et jeudis pondérés par le nombre d'animaux vendus.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</si>
</sst>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F_-;\-* #,##0.00\ _F_-;_-* &quot;-&quot;??\ _F_-;_-@_-"/>
    <numFmt numFmtId="165" formatCode="_-* #,##0.0\ _F_-;\-* #,##0.0\ _F_-;_-* &quot;-&quot;??\ _F_-;_-@_-"/>
    <numFmt numFmtId="166" formatCode="_-* #,##0.0\ _F_-;\-* #,##0.0\ _F_-;_-* &quot;-&quot;?\ _F_-;_-@_-"/>
    <numFmt numFmtId="167" formatCode="mmmm\-yy"/>
    <numFmt numFmtId="168" formatCode="_-* #,##0.000\ _F_-;\-* #,##0.000\ _F_-;_-* &quot;-&quot;??\ _F_-;_-@_-"/>
    <numFmt numFmtId="169" formatCode="_-* #,##0.000\ _F_-;\-* #,##0.000\ _F_-;_-* &quot;-&quot;???\ _F_-;_-@_-"/>
  </numFmts>
  <fonts count="12" x14ac:knownFonts="1">
    <font>
      <sz val="8"/>
      <name val="Arial"/>
    </font>
    <font>
      <sz val="8"/>
      <name val="Arial"/>
    </font>
    <font>
      <sz val="9"/>
      <name val="Arial"/>
      <family val="2"/>
    </font>
    <font>
      <sz val="8"/>
      <color indexed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sz val="10"/>
      <name val="Arial"/>
      <family val="2"/>
    </font>
    <font>
      <sz val="9"/>
      <name val="Comic Sans MS"/>
      <family val="4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9" fillId="0" borderId="0"/>
  </cellStyleXfs>
  <cellXfs count="45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0" applyNumberFormat="1" applyFont="1"/>
    <xf numFmtId="167" fontId="2" fillId="0" borderId="1" xfId="0" applyNumberFormat="1" applyFont="1" applyBorder="1"/>
    <xf numFmtId="0" fontId="4" fillId="0" borderId="0" xfId="0" applyFont="1"/>
    <xf numFmtId="0" fontId="2" fillId="2" borderId="1" xfId="0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5" fillId="0" borderId="0" xfId="0" applyNumberFormat="1" applyFont="1" applyFill="1" applyBorder="1" applyProtection="1">
      <protection locked="0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/>
    </xf>
    <xf numFmtId="0" fontId="2" fillId="0" borderId="0" xfId="0" applyFont="1" applyBorder="1"/>
    <xf numFmtId="0" fontId="0" fillId="0" borderId="0" xfId="0" applyBorder="1"/>
    <xf numFmtId="168" fontId="2" fillId="0" borderId="0" xfId="2" applyNumberFormat="1" applyFont="1" applyBorder="1"/>
    <xf numFmtId="167" fontId="2" fillId="0" borderId="0" xfId="3" applyNumberFormat="1" applyFont="1" applyBorder="1"/>
    <xf numFmtId="14" fontId="0" fillId="0" borderId="0" xfId="0" applyNumberFormat="1"/>
    <xf numFmtId="0" fontId="6" fillId="0" borderId="0" xfId="0" applyFont="1" applyAlignment="1">
      <alignment horizontal="right"/>
    </xf>
    <xf numFmtId="0" fontId="2" fillId="2" borderId="1" xfId="3" applyFont="1" applyFill="1" applyBorder="1" applyAlignment="1">
      <alignment horizontal="center" wrapText="1"/>
    </xf>
    <xf numFmtId="169" fontId="0" fillId="0" borderId="0" xfId="0" applyNumberFormat="1" applyBorder="1"/>
    <xf numFmtId="0" fontId="2" fillId="2" borderId="0" xfId="3" applyFont="1" applyFill="1" applyBorder="1" applyAlignment="1">
      <alignment horizontal="center" wrapText="1"/>
    </xf>
    <xf numFmtId="168" fontId="2" fillId="0" borderId="2" xfId="1" applyNumberFormat="1" applyFont="1" applyBorder="1"/>
    <xf numFmtId="168" fontId="2" fillId="0" borderId="0" xfId="1" applyNumberFormat="1" applyFont="1" applyBorder="1"/>
    <xf numFmtId="0" fontId="1" fillId="0" borderId="1" xfId="3" applyBorder="1"/>
    <xf numFmtId="168" fontId="2" fillId="0" borderId="1" xfId="2" applyNumberFormat="1" applyFont="1" applyBorder="1"/>
    <xf numFmtId="0" fontId="1" fillId="0" borderId="3" xfId="3" applyBorder="1"/>
    <xf numFmtId="0" fontId="5" fillId="0" borderId="3" xfId="3" applyFont="1" applyBorder="1"/>
    <xf numFmtId="17" fontId="2" fillId="0" borderId="0" xfId="0" applyNumberFormat="1" applyFont="1"/>
    <xf numFmtId="17" fontId="2" fillId="0" borderId="1" xfId="0" applyNumberFormat="1" applyFont="1" applyBorder="1"/>
    <xf numFmtId="0" fontId="8" fillId="0" borderId="0" xfId="0" applyFont="1"/>
    <xf numFmtId="167" fontId="2" fillId="0" borderId="1" xfId="3" applyNumberFormat="1" applyFont="1" applyBorder="1"/>
    <xf numFmtId="0" fontId="2" fillId="0" borderId="0" xfId="3" applyFont="1"/>
    <xf numFmtId="0" fontId="1" fillId="0" borderId="0" xfId="3"/>
    <xf numFmtId="17" fontId="10" fillId="0" borderId="0" xfId="0" applyNumberFormat="1" applyFont="1"/>
    <xf numFmtId="167" fontId="11" fillId="0" borderId="4" xfId="0" applyNumberFormat="1" applyFont="1" applyBorder="1"/>
    <xf numFmtId="167" fontId="11" fillId="0" borderId="4" xfId="4" applyNumberFormat="1" applyFont="1" applyBorder="1"/>
    <xf numFmtId="167" fontId="0" fillId="0" borderId="4" xfId="0" applyNumberFormat="1" applyBorder="1"/>
    <xf numFmtId="168" fontId="0" fillId="0" borderId="0" xfId="0" applyNumberFormat="1"/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167" fontId="3" fillId="0" borderId="2" xfId="3" applyNumberFormat="1" applyFont="1" applyBorder="1" applyAlignment="1">
      <alignment vertical="top" wrapText="1"/>
    </xf>
    <xf numFmtId="167" fontId="3" fillId="0" borderId="0" xfId="3" applyNumberFormat="1" applyFont="1" applyBorder="1" applyAlignment="1">
      <alignment vertical="top" wrapText="1"/>
    </xf>
    <xf numFmtId="0" fontId="3" fillId="0" borderId="2" xfId="3" applyFont="1" applyBorder="1" applyAlignment="1">
      <alignment horizontal="center" vertical="top" wrapText="1"/>
    </xf>
    <xf numFmtId="0" fontId="3" fillId="0" borderId="5" xfId="3" applyFont="1" applyBorder="1" applyAlignment="1">
      <alignment horizontal="center" vertical="top" wrapText="1"/>
    </xf>
  </cellXfs>
  <cellStyles count="5">
    <cellStyle name="Milliers" xfId="1" builtinId="3"/>
    <cellStyle name="Milliers_Cotations porcines" xfId="2"/>
    <cellStyle name="Normal" xfId="0" builtinId="0"/>
    <cellStyle name="Normal_Cotations porcines" xfId="3"/>
    <cellStyle name="Normal_porcins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L287"/>
  <sheetViews>
    <sheetView tabSelected="1" workbookViewId="0">
      <pane ySplit="9" topLeftCell="A274" activePane="bottomLeft" state="frozenSplit"/>
      <selection activeCell="A9" sqref="A9:IV9"/>
      <selection pane="bottomLeft" activeCell="H295" sqref="H295"/>
    </sheetView>
  </sheetViews>
  <sheetFormatPr baseColWidth="10" defaultRowHeight="12" x14ac:dyDescent="0.2"/>
  <cols>
    <col min="1" max="1" width="14.1640625" style="1" bestFit="1" customWidth="1"/>
    <col min="2" max="3" width="12.83203125" style="1" customWidth="1"/>
    <col min="4" max="4" width="4.5" style="1" customWidth="1"/>
    <col min="5" max="5" width="14.1640625" style="1" bestFit="1" customWidth="1"/>
    <col min="6" max="7" width="10.83203125" customWidth="1"/>
    <col min="8" max="8" width="15.6640625" customWidth="1"/>
    <col min="9" max="9" width="16.6640625" customWidth="1"/>
  </cols>
  <sheetData>
    <row r="1" spans="1:12" ht="15" x14ac:dyDescent="0.25">
      <c r="A1" s="5" t="s">
        <v>2</v>
      </c>
    </row>
    <row r="2" spans="1:12" x14ac:dyDescent="0.2">
      <c r="A2" t="s">
        <v>8</v>
      </c>
      <c r="H2" s="18" t="s">
        <v>3</v>
      </c>
      <c r="I2" s="17">
        <f ca="1">NOW()</f>
        <v>45719.344243402775</v>
      </c>
    </row>
    <row r="3" spans="1:12" x14ac:dyDescent="0.2">
      <c r="A3" s="30" t="s">
        <v>9</v>
      </c>
    </row>
    <row r="4" spans="1:12" ht="7.5" customHeight="1" x14ac:dyDescent="0.2"/>
    <row r="5" spans="1:12" s="7" customFormat="1" ht="9.75" customHeight="1" x14ac:dyDescent="0.2">
      <c r="A5" s="40" t="s">
        <v>10</v>
      </c>
      <c r="B5" s="40"/>
      <c r="C5" s="40"/>
      <c r="D5" s="40"/>
      <c r="E5" s="40"/>
      <c r="F5" s="40"/>
      <c r="G5" s="40"/>
      <c r="H5" s="40"/>
      <c r="I5" s="40"/>
      <c r="J5" s="11"/>
      <c r="K5" s="11"/>
    </row>
    <row r="6" spans="1:12" s="7" customFormat="1" ht="11.25" x14ac:dyDescent="0.2">
      <c r="A6" s="9"/>
      <c r="B6" s="9"/>
      <c r="C6" s="9"/>
      <c r="D6" s="9"/>
      <c r="E6" s="9"/>
      <c r="F6" s="9"/>
      <c r="G6" s="9"/>
      <c r="H6" s="9"/>
      <c r="I6" s="9"/>
      <c r="J6" s="9"/>
    </row>
    <row r="7" spans="1:12" s="7" customFormat="1" ht="22.5" customHeight="1" x14ac:dyDescent="0.2">
      <c r="A7" s="39" t="s">
        <v>11</v>
      </c>
      <c r="B7" s="39"/>
      <c r="C7" s="39"/>
      <c r="D7" s="39"/>
      <c r="E7" s="39"/>
      <c r="F7" s="39"/>
      <c r="G7" s="39"/>
      <c r="H7" s="39"/>
      <c r="I7" s="39"/>
      <c r="J7" s="12"/>
      <c r="K7" s="12"/>
    </row>
    <row r="8" spans="1:12" s="7" customFormat="1" ht="13.5" customHeight="1" x14ac:dyDescent="0.2">
      <c r="A8" s="9"/>
      <c r="B8" s="9"/>
      <c r="C8" s="9"/>
      <c r="D8" s="9"/>
      <c r="E8" s="9"/>
      <c r="F8" s="9"/>
      <c r="G8" s="9"/>
      <c r="H8" s="9"/>
      <c r="I8" s="9"/>
      <c r="J8" s="9"/>
    </row>
    <row r="9" spans="1:12" s="7" customFormat="1" ht="24" x14ac:dyDescent="0.2">
      <c r="A9" s="6" t="s">
        <v>0</v>
      </c>
      <c r="B9" s="8" t="s">
        <v>1</v>
      </c>
      <c r="C9" s="19" t="s">
        <v>6</v>
      </c>
      <c r="D9" s="21"/>
      <c r="E9" s="1"/>
      <c r="F9"/>
      <c r="G9" s="6"/>
      <c r="H9" s="8" t="s">
        <v>1</v>
      </c>
      <c r="I9" s="8" t="s">
        <v>7</v>
      </c>
      <c r="J9"/>
    </row>
    <row r="10" spans="1:12" ht="12" customHeight="1" x14ac:dyDescent="0.2">
      <c r="A10" s="4">
        <v>37271</v>
      </c>
      <c r="B10" s="25">
        <v>1.252</v>
      </c>
      <c r="C10" s="25">
        <v>1.0680000000000001</v>
      </c>
      <c r="D10" s="22"/>
      <c r="E10" s="43" t="s">
        <v>4</v>
      </c>
      <c r="F10" s="44"/>
      <c r="G10" s="24">
        <v>2002</v>
      </c>
      <c r="H10" s="25">
        <v>1.2819230769230801</v>
      </c>
      <c r="I10" s="25">
        <v>1.1020000000000001</v>
      </c>
      <c r="L10" s="38"/>
    </row>
    <row r="11" spans="1:12" x14ac:dyDescent="0.2">
      <c r="A11" s="4">
        <v>37302</v>
      </c>
      <c r="B11" s="25">
        <v>1.3075000000000001</v>
      </c>
      <c r="C11" s="25">
        <v>1.169</v>
      </c>
      <c r="D11" s="22"/>
      <c r="E11" s="43"/>
      <c r="F11" s="44"/>
      <c r="G11" s="24">
        <v>2003</v>
      </c>
      <c r="H11" s="25">
        <v>1.2160377358490599</v>
      </c>
      <c r="I11" s="25">
        <v>1.0269999999999999</v>
      </c>
    </row>
    <row r="12" spans="1:12" x14ac:dyDescent="0.2">
      <c r="A12" s="4">
        <v>37330</v>
      </c>
      <c r="B12" s="25">
        <v>1.45</v>
      </c>
      <c r="C12" s="25">
        <v>1.2649999999999999</v>
      </c>
      <c r="D12" s="22"/>
      <c r="E12" s="43"/>
      <c r="F12" s="44"/>
      <c r="G12" s="24">
        <v>2004</v>
      </c>
      <c r="H12" s="25">
        <v>1.3086538461538499</v>
      </c>
      <c r="I12" s="25">
        <v>1.1279999999999999</v>
      </c>
    </row>
    <row r="13" spans="1:12" x14ac:dyDescent="0.2">
      <c r="A13" s="4">
        <v>37361</v>
      </c>
      <c r="B13" s="25">
        <v>1.2849999999999999</v>
      </c>
      <c r="C13" s="25">
        <v>1.0629999999999999</v>
      </c>
      <c r="D13" s="22"/>
      <c r="E13" s="43"/>
      <c r="F13" s="44"/>
      <c r="G13" s="24">
        <v>2005</v>
      </c>
      <c r="H13" s="25">
        <v>1.34596153846154</v>
      </c>
      <c r="I13" s="25">
        <v>1.159</v>
      </c>
    </row>
    <row r="14" spans="1:12" x14ac:dyDescent="0.2">
      <c r="A14" s="4">
        <v>37391</v>
      </c>
      <c r="B14" s="25">
        <v>1.1859999999999999</v>
      </c>
      <c r="C14" s="25">
        <v>1.02</v>
      </c>
      <c r="D14" s="22"/>
      <c r="E14" s="43"/>
      <c r="F14" s="44"/>
      <c r="G14" s="26">
        <v>2006</v>
      </c>
      <c r="H14" s="25">
        <v>1.4151923076923101</v>
      </c>
      <c r="I14" s="25">
        <v>1.2230000000000001</v>
      </c>
    </row>
    <row r="15" spans="1:12" x14ac:dyDescent="0.2">
      <c r="A15" s="4">
        <v>37422</v>
      </c>
      <c r="B15" s="25">
        <v>1.2925</v>
      </c>
      <c r="C15" s="25">
        <v>1.151</v>
      </c>
      <c r="D15" s="22"/>
      <c r="E15" s="43"/>
      <c r="F15" s="44"/>
      <c r="G15" s="26">
        <v>2007</v>
      </c>
      <c r="H15" s="25">
        <v>1.26903846153846</v>
      </c>
      <c r="I15" s="25">
        <v>1.1180000000000001</v>
      </c>
    </row>
    <row r="16" spans="1:12" ht="13.5" customHeight="1" x14ac:dyDescent="0.2">
      <c r="A16" s="4">
        <v>37452</v>
      </c>
      <c r="B16" s="25">
        <v>1.3759999999999999</v>
      </c>
      <c r="C16" s="25">
        <v>1.1950000000000001</v>
      </c>
      <c r="D16" s="22"/>
      <c r="E16" s="41" t="s">
        <v>5</v>
      </c>
      <c r="F16" s="42"/>
      <c r="G16" s="27">
        <v>2008</v>
      </c>
      <c r="H16" s="25">
        <v>1.42056603773585</v>
      </c>
      <c r="I16" s="25">
        <v>1.264</v>
      </c>
    </row>
    <row r="17" spans="1:10" x14ac:dyDescent="0.2">
      <c r="A17" s="4">
        <v>37483</v>
      </c>
      <c r="B17" s="25">
        <v>1.23</v>
      </c>
      <c r="C17" s="25">
        <v>1.0660000000000001</v>
      </c>
      <c r="D17" s="22"/>
      <c r="E17" s="41"/>
      <c r="F17" s="42"/>
      <c r="G17" s="26">
        <v>2009</v>
      </c>
      <c r="H17" s="25">
        <v>1.31173076923077</v>
      </c>
      <c r="I17" s="25">
        <v>1.1459999999999999</v>
      </c>
    </row>
    <row r="18" spans="1:10" x14ac:dyDescent="0.2">
      <c r="A18" s="4">
        <v>37514</v>
      </c>
      <c r="B18" s="25">
        <v>1.3525</v>
      </c>
      <c r="C18" s="25">
        <v>1.1579999999999999</v>
      </c>
      <c r="D18" s="23"/>
      <c r="E18" s="41"/>
      <c r="F18" s="42"/>
      <c r="G18">
        <v>2010</v>
      </c>
      <c r="H18" s="25">
        <v>1.3021153846153799</v>
      </c>
      <c r="I18" s="25">
        <v>1.145</v>
      </c>
    </row>
    <row r="19" spans="1:10" x14ac:dyDescent="0.2">
      <c r="A19" s="4">
        <v>37544</v>
      </c>
      <c r="B19" s="25">
        <v>1.226</v>
      </c>
      <c r="C19" s="25">
        <v>1.0349999999999999</v>
      </c>
      <c r="D19" s="23"/>
      <c r="E19" s="41"/>
      <c r="F19" s="42"/>
      <c r="G19">
        <v>2011</v>
      </c>
      <c r="H19" s="25">
        <v>1.4675</v>
      </c>
      <c r="I19" s="25">
        <v>1.3089999999999999</v>
      </c>
    </row>
    <row r="20" spans="1:10" x14ac:dyDescent="0.2">
      <c r="A20" s="4">
        <v>37575</v>
      </c>
      <c r="B20" s="25">
        <v>1.2250000000000001</v>
      </c>
      <c r="C20" s="25">
        <v>1.0429999999999999</v>
      </c>
      <c r="D20" s="23"/>
      <c r="E20" s="41"/>
      <c r="F20" s="42"/>
      <c r="G20">
        <v>2012</v>
      </c>
      <c r="H20" s="25">
        <v>1.6153846153846201</v>
      </c>
      <c r="I20" s="25">
        <v>1.454</v>
      </c>
    </row>
    <row r="21" spans="1:10" x14ac:dyDescent="0.2">
      <c r="A21" s="4">
        <v>37605</v>
      </c>
      <c r="B21" s="25">
        <v>1.2224999999999999</v>
      </c>
      <c r="C21" s="25">
        <v>1.044</v>
      </c>
      <c r="D21" s="23"/>
      <c r="G21">
        <v>2013</v>
      </c>
      <c r="H21" s="25">
        <v>1.6328846153846199</v>
      </c>
      <c r="I21" s="25">
        <v>1.464</v>
      </c>
    </row>
    <row r="22" spans="1:10" x14ac:dyDescent="0.2">
      <c r="A22" s="4">
        <v>37636</v>
      </c>
      <c r="B22" s="25">
        <v>1.204</v>
      </c>
      <c r="C22" s="25">
        <v>1.0129999999999999</v>
      </c>
      <c r="D22" s="23"/>
      <c r="G22">
        <v>2014</v>
      </c>
      <c r="H22" s="25">
        <v>1.4607547169811299</v>
      </c>
      <c r="I22" s="25">
        <v>1.327</v>
      </c>
    </row>
    <row r="23" spans="1:10" x14ac:dyDescent="0.2">
      <c r="A23" s="4">
        <v>37667</v>
      </c>
      <c r="B23" s="25">
        <v>1.19</v>
      </c>
      <c r="C23" s="25">
        <v>1.012</v>
      </c>
      <c r="D23" s="23"/>
      <c r="G23">
        <v>2015</v>
      </c>
      <c r="H23" s="25">
        <v>1.33057692307692</v>
      </c>
      <c r="I23" s="25">
        <v>1.238</v>
      </c>
    </row>
    <row r="24" spans="1:10" x14ac:dyDescent="0.2">
      <c r="A24" s="4">
        <v>37695</v>
      </c>
      <c r="B24" s="25">
        <v>1.2050000000000001</v>
      </c>
      <c r="C24" s="25">
        <v>1.0169999999999999</v>
      </c>
      <c r="D24" s="23"/>
      <c r="G24">
        <v>2016</v>
      </c>
      <c r="H24" s="25">
        <v>1.3728846153846199</v>
      </c>
      <c r="I24" s="25">
        <v>1.2929999999999999</v>
      </c>
    </row>
    <row r="25" spans="1:10" x14ac:dyDescent="0.2">
      <c r="A25" s="4">
        <v>37726</v>
      </c>
      <c r="B25" s="25">
        <v>1.1479999999999999</v>
      </c>
      <c r="C25" s="25">
        <v>0.95499999999999996</v>
      </c>
      <c r="D25" s="23"/>
      <c r="G25">
        <v>2017</v>
      </c>
      <c r="H25" s="25">
        <v>1.4713461538461501</v>
      </c>
      <c r="I25" s="25">
        <v>1.37</v>
      </c>
    </row>
    <row r="26" spans="1:10" x14ac:dyDescent="0.2">
      <c r="A26" s="4">
        <v>37756</v>
      </c>
      <c r="B26" s="25">
        <v>1.1625000000000001</v>
      </c>
      <c r="C26" s="25">
        <v>0.99199999999999999</v>
      </c>
      <c r="D26" s="23"/>
      <c r="G26">
        <v>2018</v>
      </c>
      <c r="H26" s="25">
        <v>1.2875000000000001</v>
      </c>
      <c r="I26" s="25">
        <v>1.196</v>
      </c>
    </row>
    <row r="27" spans="1:10" x14ac:dyDescent="0.2">
      <c r="A27" s="4">
        <v>37787</v>
      </c>
      <c r="B27" s="25">
        <v>1.19</v>
      </c>
      <c r="C27" s="25">
        <v>1.0069999999999999</v>
      </c>
      <c r="D27" s="23"/>
      <c r="G27">
        <v>2019</v>
      </c>
      <c r="H27" s="25">
        <v>1.5765384615384599</v>
      </c>
      <c r="I27" s="25">
        <v>1.496</v>
      </c>
    </row>
    <row r="28" spans="1:10" x14ac:dyDescent="0.2">
      <c r="A28" s="4">
        <v>37817</v>
      </c>
      <c r="B28" s="25">
        <v>1.3120000000000001</v>
      </c>
      <c r="C28" s="25">
        <v>1.1599999999999999</v>
      </c>
      <c r="D28" s="23"/>
      <c r="G28">
        <v>2020</v>
      </c>
      <c r="H28" s="25">
        <v>1.50132075471698</v>
      </c>
      <c r="I28" s="25">
        <v>1.39</v>
      </c>
      <c r="J28" s="10"/>
    </row>
    <row r="29" spans="1:10" x14ac:dyDescent="0.2">
      <c r="A29" s="4">
        <v>37848</v>
      </c>
      <c r="B29" s="25">
        <v>1.3225</v>
      </c>
      <c r="C29" s="25">
        <v>1.1519999999999999</v>
      </c>
      <c r="D29" s="23"/>
      <c r="G29">
        <v>2021</v>
      </c>
      <c r="H29" s="25">
        <v>1.4288461538461501</v>
      </c>
      <c r="I29" s="25">
        <v>1.3320000000000001</v>
      </c>
      <c r="J29" s="10"/>
    </row>
    <row r="30" spans="1:10" x14ac:dyDescent="0.2">
      <c r="A30" s="4">
        <v>37879</v>
      </c>
      <c r="B30" s="25">
        <v>1.44</v>
      </c>
      <c r="C30" s="25">
        <v>1.2330000000000001</v>
      </c>
      <c r="D30" s="23"/>
      <c r="G30">
        <v>2022</v>
      </c>
      <c r="H30" s="25">
        <v>1.80615384615385</v>
      </c>
      <c r="I30" s="25">
        <v>1.7250000000000001</v>
      </c>
      <c r="J30" s="10"/>
    </row>
    <row r="31" spans="1:10" x14ac:dyDescent="0.2">
      <c r="A31" s="4">
        <v>37909</v>
      </c>
      <c r="B31" s="25">
        <v>1.206</v>
      </c>
      <c r="C31" s="25">
        <v>0.99099999999999999</v>
      </c>
      <c r="D31" s="23"/>
      <c r="G31">
        <v>2023</v>
      </c>
      <c r="H31" s="25">
        <v>2.1792307692307702</v>
      </c>
      <c r="I31" s="25">
        <v>2.1150000000000002</v>
      </c>
      <c r="J31" s="10"/>
    </row>
    <row r="32" spans="1:10" x14ac:dyDescent="0.2">
      <c r="A32" s="4">
        <v>37940</v>
      </c>
      <c r="B32" s="25">
        <v>1.175</v>
      </c>
      <c r="C32" s="25">
        <v>0.98699999999999999</v>
      </c>
      <c r="D32" s="23"/>
      <c r="G32">
        <v>2024</v>
      </c>
      <c r="H32" s="25">
        <v>2.0205769230769199</v>
      </c>
      <c r="I32" s="25">
        <v>1.899</v>
      </c>
      <c r="J32" s="10"/>
    </row>
    <row r="33" spans="1:10" x14ac:dyDescent="0.2">
      <c r="A33" s="4">
        <v>37970</v>
      </c>
      <c r="B33" s="25">
        <v>1.0720000000000001</v>
      </c>
      <c r="C33" s="25">
        <v>0.87</v>
      </c>
      <c r="D33" s="23"/>
      <c r="J33" s="10"/>
    </row>
    <row r="34" spans="1:10" x14ac:dyDescent="0.2">
      <c r="A34" s="4">
        <v>38001</v>
      </c>
      <c r="B34" s="25">
        <v>1.0525</v>
      </c>
      <c r="C34" s="25">
        <v>0.88100000000000001</v>
      </c>
      <c r="D34" s="23"/>
    </row>
    <row r="35" spans="1:10" x14ac:dyDescent="0.2">
      <c r="A35" s="4">
        <v>38032</v>
      </c>
      <c r="B35" s="25">
        <v>1.1825000000000001</v>
      </c>
      <c r="C35" s="25">
        <v>1.0489999999999999</v>
      </c>
      <c r="D35" s="23"/>
    </row>
    <row r="36" spans="1:10" x14ac:dyDescent="0.2">
      <c r="A36" s="4">
        <v>38061</v>
      </c>
      <c r="B36" s="25">
        <v>1.3140000000000001</v>
      </c>
      <c r="C36" s="25">
        <v>1.125</v>
      </c>
      <c r="D36" s="23"/>
    </row>
    <row r="37" spans="1:10" x14ac:dyDescent="0.2">
      <c r="A37" s="4">
        <v>38092</v>
      </c>
      <c r="B37" s="25">
        <v>1.2050000000000001</v>
      </c>
      <c r="C37" s="25">
        <v>1.012</v>
      </c>
      <c r="D37" s="23"/>
    </row>
    <row r="38" spans="1:10" x14ac:dyDescent="0.2">
      <c r="A38" s="4">
        <v>38122</v>
      </c>
      <c r="B38" s="25">
        <v>1.2124999999999999</v>
      </c>
      <c r="C38" s="25">
        <v>1.052</v>
      </c>
      <c r="D38" s="23"/>
    </row>
    <row r="39" spans="1:10" x14ac:dyDescent="0.2">
      <c r="A39" s="4">
        <v>38153</v>
      </c>
      <c r="B39" s="25">
        <v>1.4379999999999999</v>
      </c>
      <c r="C39" s="25">
        <v>1.278</v>
      </c>
      <c r="D39" s="23"/>
    </row>
    <row r="40" spans="1:10" x14ac:dyDescent="0.2">
      <c r="A40" s="4">
        <v>38183</v>
      </c>
      <c r="B40" s="25">
        <v>1.4025000000000001</v>
      </c>
      <c r="C40" s="25">
        <v>1.204</v>
      </c>
      <c r="D40" s="23"/>
      <c r="G40" s="14"/>
    </row>
    <row r="41" spans="1:10" x14ac:dyDescent="0.2">
      <c r="A41" s="4">
        <v>38214</v>
      </c>
      <c r="B41" s="25">
        <v>1.3474999999999999</v>
      </c>
      <c r="C41" s="25">
        <v>1.17</v>
      </c>
      <c r="D41" s="23"/>
      <c r="G41" s="14"/>
    </row>
    <row r="42" spans="1:10" x14ac:dyDescent="0.2">
      <c r="A42" s="4">
        <v>38245</v>
      </c>
      <c r="B42" s="25">
        <v>1.4259999999999999</v>
      </c>
      <c r="C42" s="25">
        <v>1.2370000000000001</v>
      </c>
      <c r="D42" s="23"/>
      <c r="G42" s="15"/>
    </row>
    <row r="43" spans="1:10" x14ac:dyDescent="0.2">
      <c r="A43" s="4">
        <v>38275</v>
      </c>
      <c r="B43" s="25">
        <v>1.3374999999999999</v>
      </c>
      <c r="C43" s="25">
        <v>1.1379999999999999</v>
      </c>
      <c r="D43" s="23"/>
      <c r="G43" s="15"/>
    </row>
    <row r="44" spans="1:10" x14ac:dyDescent="0.2">
      <c r="A44" s="4">
        <v>38306</v>
      </c>
      <c r="B44" s="25">
        <v>1.3174999999999999</v>
      </c>
      <c r="C44" s="25">
        <v>1.133</v>
      </c>
      <c r="D44" s="23"/>
      <c r="E44" s="13"/>
      <c r="F44" s="14"/>
      <c r="G44" s="15"/>
    </row>
    <row r="45" spans="1:10" x14ac:dyDescent="0.2">
      <c r="A45" s="4">
        <v>38336</v>
      </c>
      <c r="B45" s="25">
        <v>1.3859999999999999</v>
      </c>
      <c r="C45" s="25">
        <v>1.2250000000000001</v>
      </c>
      <c r="D45" s="23"/>
      <c r="E45" s="13"/>
      <c r="F45" s="14"/>
      <c r="G45" s="15"/>
    </row>
    <row r="46" spans="1:10" x14ac:dyDescent="0.2">
      <c r="A46" s="4">
        <v>38367</v>
      </c>
      <c r="B46" s="25">
        <v>1.33</v>
      </c>
      <c r="C46" s="25">
        <v>1.111</v>
      </c>
      <c r="D46" s="23"/>
      <c r="E46" s="13"/>
      <c r="F46" s="14"/>
      <c r="G46" s="15"/>
    </row>
    <row r="47" spans="1:10" x14ac:dyDescent="0.2">
      <c r="A47" s="4">
        <v>38398</v>
      </c>
      <c r="B47" s="25">
        <v>1.3774999999999999</v>
      </c>
      <c r="C47" s="25">
        <v>1.21</v>
      </c>
      <c r="D47" s="23"/>
      <c r="E47" s="13"/>
      <c r="F47" s="14"/>
      <c r="G47" s="15"/>
    </row>
    <row r="48" spans="1:10" x14ac:dyDescent="0.2">
      <c r="A48" s="4">
        <v>38426</v>
      </c>
      <c r="B48" s="25">
        <v>1.34</v>
      </c>
      <c r="C48" s="25">
        <v>1.139</v>
      </c>
      <c r="D48" s="23"/>
      <c r="E48" s="13"/>
      <c r="F48" s="14"/>
      <c r="G48" s="15"/>
    </row>
    <row r="49" spans="1:7" x14ac:dyDescent="0.2">
      <c r="A49" s="4">
        <v>38457</v>
      </c>
      <c r="B49" s="25">
        <v>1.2224999999999999</v>
      </c>
      <c r="C49" s="25">
        <v>1.022</v>
      </c>
      <c r="D49" s="23"/>
      <c r="E49" s="13"/>
      <c r="F49" s="14"/>
      <c r="G49" s="15"/>
    </row>
    <row r="50" spans="1:7" x14ac:dyDescent="0.2">
      <c r="A50" s="4">
        <v>38487</v>
      </c>
      <c r="B50" s="25">
        <v>1.2749999999999999</v>
      </c>
      <c r="C50" s="25">
        <v>1.1299999999999999</v>
      </c>
      <c r="D50" s="23"/>
      <c r="E50" s="13"/>
      <c r="F50" s="14"/>
      <c r="G50" s="15"/>
    </row>
    <row r="51" spans="1:7" x14ac:dyDescent="0.2">
      <c r="A51" s="4">
        <v>38518</v>
      </c>
      <c r="B51" s="25">
        <v>1.4339999999999999</v>
      </c>
      <c r="C51" s="25">
        <v>1.264</v>
      </c>
      <c r="D51" s="23"/>
      <c r="E51" s="13"/>
      <c r="F51" s="14"/>
      <c r="G51" s="15"/>
    </row>
    <row r="52" spans="1:7" x14ac:dyDescent="0.2">
      <c r="A52" s="4">
        <v>38548</v>
      </c>
      <c r="B52" s="25">
        <v>1.3774999999999999</v>
      </c>
      <c r="C52" s="25">
        <v>1.18</v>
      </c>
      <c r="D52" s="23"/>
      <c r="E52" s="13"/>
      <c r="F52" s="14"/>
      <c r="G52" s="15"/>
    </row>
    <row r="53" spans="1:7" x14ac:dyDescent="0.2">
      <c r="A53" s="4">
        <v>38579</v>
      </c>
      <c r="B53" s="25">
        <v>1.42</v>
      </c>
      <c r="C53" s="25">
        <v>1.244</v>
      </c>
      <c r="D53" s="23"/>
      <c r="E53" s="13"/>
      <c r="F53" s="14"/>
      <c r="G53" s="15"/>
    </row>
    <row r="54" spans="1:7" x14ac:dyDescent="0.2">
      <c r="A54" s="4">
        <v>38610</v>
      </c>
      <c r="B54" s="25">
        <v>1.34</v>
      </c>
      <c r="C54" s="25">
        <v>1.1499999999999999</v>
      </c>
      <c r="D54" s="23"/>
      <c r="E54" s="13"/>
      <c r="F54" s="14"/>
      <c r="G54" s="15"/>
    </row>
    <row r="55" spans="1:7" x14ac:dyDescent="0.2">
      <c r="A55" s="4">
        <v>38640</v>
      </c>
      <c r="B55" s="25">
        <v>1.32</v>
      </c>
      <c r="C55" s="25">
        <v>1.129</v>
      </c>
      <c r="D55" s="23"/>
      <c r="E55" s="13"/>
      <c r="F55" s="14"/>
      <c r="G55" s="15"/>
    </row>
    <row r="56" spans="1:7" x14ac:dyDescent="0.2">
      <c r="A56" s="4">
        <v>38671</v>
      </c>
      <c r="B56" s="25">
        <v>1.3280000000000001</v>
      </c>
      <c r="C56" s="25">
        <v>1.143</v>
      </c>
      <c r="D56" s="23"/>
      <c r="E56" s="13"/>
      <c r="F56" s="14"/>
      <c r="G56" s="15"/>
    </row>
    <row r="57" spans="1:7" x14ac:dyDescent="0.2">
      <c r="A57" s="4">
        <v>38701</v>
      </c>
      <c r="B57" s="25">
        <v>1.3525</v>
      </c>
      <c r="C57" s="25">
        <v>1.173</v>
      </c>
      <c r="D57" s="23"/>
      <c r="E57" s="13"/>
      <c r="F57" s="14"/>
      <c r="G57" s="15"/>
    </row>
    <row r="58" spans="1:7" x14ac:dyDescent="0.2">
      <c r="A58" s="4">
        <v>38732</v>
      </c>
      <c r="B58" s="25">
        <v>1.3274999999999999</v>
      </c>
      <c r="C58" s="25">
        <v>1.131</v>
      </c>
      <c r="D58" s="23"/>
      <c r="E58" s="13"/>
      <c r="F58" s="14"/>
      <c r="G58" s="15"/>
    </row>
    <row r="59" spans="1:7" x14ac:dyDescent="0.2">
      <c r="A59" s="4">
        <v>38763</v>
      </c>
      <c r="B59" s="25">
        <v>1.3425</v>
      </c>
      <c r="C59" s="25">
        <v>1.1679999999999999</v>
      </c>
      <c r="D59" s="23"/>
      <c r="E59" s="13"/>
      <c r="F59" s="14"/>
      <c r="G59" s="15"/>
    </row>
    <row r="60" spans="1:7" x14ac:dyDescent="0.2">
      <c r="A60" s="4">
        <v>38791</v>
      </c>
      <c r="B60" s="25">
        <v>1.4379999999999999</v>
      </c>
      <c r="C60" s="25">
        <v>1.2569999999999999</v>
      </c>
      <c r="D60" s="23"/>
      <c r="E60" s="13"/>
      <c r="F60" s="14"/>
      <c r="G60" s="15"/>
    </row>
    <row r="61" spans="1:7" x14ac:dyDescent="0.2">
      <c r="A61" s="4">
        <v>38822</v>
      </c>
      <c r="B61" s="25">
        <v>1.3625</v>
      </c>
      <c r="C61" s="25">
        <v>1.1539999999999999</v>
      </c>
      <c r="D61" s="23"/>
      <c r="E61" s="13"/>
      <c r="F61" s="20"/>
      <c r="G61" s="15"/>
    </row>
    <row r="62" spans="1:7" x14ac:dyDescent="0.2">
      <c r="A62" s="4">
        <v>38852</v>
      </c>
      <c r="B62" s="25">
        <v>1.3360000000000001</v>
      </c>
      <c r="C62" s="25">
        <v>1.147</v>
      </c>
      <c r="D62" s="23"/>
      <c r="E62" s="13"/>
      <c r="F62" s="14"/>
      <c r="G62" s="15"/>
    </row>
    <row r="63" spans="1:7" x14ac:dyDescent="0.2">
      <c r="A63" s="4">
        <v>38883</v>
      </c>
      <c r="B63" s="25">
        <v>1.52</v>
      </c>
      <c r="C63" s="25">
        <v>1.3440000000000001</v>
      </c>
      <c r="D63" s="23"/>
      <c r="E63" s="13"/>
      <c r="F63" s="14"/>
      <c r="G63" s="15"/>
    </row>
    <row r="64" spans="1:7" x14ac:dyDescent="0.2">
      <c r="A64" s="4">
        <v>38913</v>
      </c>
      <c r="B64" s="25">
        <v>1.5625</v>
      </c>
      <c r="C64" s="25">
        <v>1.3740000000000001</v>
      </c>
      <c r="D64" s="23"/>
      <c r="E64" s="13"/>
      <c r="F64" s="14"/>
      <c r="G64" s="15"/>
    </row>
    <row r="65" spans="1:7" x14ac:dyDescent="0.2">
      <c r="A65" s="4">
        <v>38944</v>
      </c>
      <c r="B65" s="25">
        <v>1.5980000000000001</v>
      </c>
      <c r="C65" s="25">
        <v>1.421</v>
      </c>
      <c r="D65" s="23"/>
      <c r="E65" s="13"/>
      <c r="F65" s="14"/>
      <c r="G65" s="15"/>
    </row>
    <row r="66" spans="1:7" x14ac:dyDescent="0.2">
      <c r="A66" s="4">
        <v>38975</v>
      </c>
      <c r="B66" s="25">
        <v>1.5249999999999999</v>
      </c>
      <c r="C66" s="25">
        <v>1.302</v>
      </c>
      <c r="D66" s="23"/>
      <c r="E66" s="13"/>
      <c r="F66" s="14"/>
      <c r="G66" s="14"/>
    </row>
    <row r="67" spans="1:7" x14ac:dyDescent="0.2">
      <c r="A67" s="4">
        <v>39005</v>
      </c>
      <c r="B67" s="25">
        <v>1.4075</v>
      </c>
      <c r="C67" s="25">
        <v>1.1990000000000001</v>
      </c>
      <c r="D67" s="23"/>
      <c r="E67" s="13"/>
      <c r="F67" s="14"/>
    </row>
    <row r="68" spans="1:7" x14ac:dyDescent="0.2">
      <c r="A68" s="4">
        <v>39036</v>
      </c>
      <c r="B68" s="25">
        <v>1.34</v>
      </c>
      <c r="C68" s="25">
        <v>1.1419999999999999</v>
      </c>
      <c r="D68" s="23"/>
      <c r="E68" s="16"/>
      <c r="F68" s="15"/>
    </row>
    <row r="69" spans="1:7" ht="12" customHeight="1" x14ac:dyDescent="0.2">
      <c r="A69" s="4">
        <v>39066</v>
      </c>
      <c r="B69" s="25">
        <v>1.21</v>
      </c>
      <c r="C69" s="25">
        <v>1.022</v>
      </c>
      <c r="D69" s="22"/>
      <c r="E69" s="41" t="s">
        <v>5</v>
      </c>
      <c r="F69" s="42"/>
    </row>
    <row r="70" spans="1:7" x14ac:dyDescent="0.2">
      <c r="A70" s="4">
        <v>39097</v>
      </c>
      <c r="B70" s="25">
        <v>1.1519999999999999</v>
      </c>
      <c r="C70" s="25">
        <v>1.004</v>
      </c>
      <c r="D70" s="22"/>
      <c r="E70" s="41"/>
      <c r="F70" s="42"/>
    </row>
    <row r="71" spans="1:7" x14ac:dyDescent="0.2">
      <c r="A71" s="4">
        <v>39128</v>
      </c>
      <c r="B71" s="25">
        <v>1.18</v>
      </c>
      <c r="C71" s="25">
        <v>1.032</v>
      </c>
      <c r="D71" s="22"/>
      <c r="E71" s="41"/>
      <c r="F71" s="42"/>
    </row>
    <row r="72" spans="1:7" x14ac:dyDescent="0.2">
      <c r="A72" s="4">
        <v>39156</v>
      </c>
      <c r="B72" s="25">
        <v>1.21</v>
      </c>
      <c r="C72" s="25">
        <v>1.0669999999999999</v>
      </c>
      <c r="D72" s="22"/>
      <c r="E72" s="41"/>
      <c r="F72" s="42"/>
    </row>
    <row r="73" spans="1:7" x14ac:dyDescent="0.2">
      <c r="A73" s="4">
        <v>39187</v>
      </c>
      <c r="B73" s="25">
        <v>1.2424999999999999</v>
      </c>
      <c r="C73" s="25">
        <v>1.091</v>
      </c>
      <c r="D73" s="22"/>
      <c r="E73" s="41"/>
      <c r="F73" s="42"/>
    </row>
    <row r="74" spans="1:7" x14ac:dyDescent="0.2">
      <c r="A74" s="4">
        <v>39217</v>
      </c>
      <c r="B74" s="25">
        <v>1.25</v>
      </c>
      <c r="C74" s="25">
        <v>1.119</v>
      </c>
      <c r="D74" s="23"/>
    </row>
    <row r="75" spans="1:7" x14ac:dyDescent="0.2">
      <c r="A75" s="4">
        <v>39248</v>
      </c>
      <c r="B75" s="25">
        <v>1.365</v>
      </c>
      <c r="C75" s="25">
        <v>1.2210000000000001</v>
      </c>
      <c r="D75" s="23"/>
    </row>
    <row r="76" spans="1:7" x14ac:dyDescent="0.2">
      <c r="A76" s="4">
        <v>39278</v>
      </c>
      <c r="B76" s="25">
        <v>1.3525</v>
      </c>
      <c r="C76" s="25">
        <v>1.2110000000000001</v>
      </c>
      <c r="D76" s="23"/>
    </row>
    <row r="77" spans="1:7" x14ac:dyDescent="0.2">
      <c r="A77" s="4">
        <v>39309</v>
      </c>
      <c r="B77" s="25">
        <v>1.3959999999999999</v>
      </c>
      <c r="C77" s="25">
        <v>1.252</v>
      </c>
      <c r="D77" s="23"/>
    </row>
    <row r="78" spans="1:7" x14ac:dyDescent="0.2">
      <c r="A78" s="4">
        <v>39340</v>
      </c>
      <c r="B78" s="25">
        <v>1.3774999999999999</v>
      </c>
      <c r="C78" s="25">
        <v>1.212</v>
      </c>
      <c r="D78" s="23"/>
    </row>
    <row r="79" spans="1:7" x14ac:dyDescent="0.2">
      <c r="A79" s="4">
        <v>39370</v>
      </c>
      <c r="B79" s="25">
        <v>1.268</v>
      </c>
      <c r="C79" s="25">
        <v>1.1060000000000001</v>
      </c>
      <c r="D79" s="23"/>
    </row>
    <row r="80" spans="1:7" x14ac:dyDescent="0.2">
      <c r="A80" s="4">
        <v>39401</v>
      </c>
      <c r="B80" s="25">
        <v>1.22</v>
      </c>
      <c r="C80" s="25">
        <v>1.0680000000000001</v>
      </c>
      <c r="D80" s="23"/>
    </row>
    <row r="81" spans="1:4" x14ac:dyDescent="0.2">
      <c r="A81" s="4">
        <v>39431</v>
      </c>
      <c r="B81" s="25">
        <v>1.2175</v>
      </c>
      <c r="C81" s="25">
        <v>1.0660000000000001</v>
      </c>
      <c r="D81" s="23"/>
    </row>
    <row r="82" spans="1:4" x14ac:dyDescent="0.2">
      <c r="A82" s="4">
        <v>39462</v>
      </c>
      <c r="B82" s="25">
        <v>1.22</v>
      </c>
      <c r="C82" s="25">
        <v>1.0629999999999999</v>
      </c>
      <c r="D82" s="2"/>
    </row>
    <row r="83" spans="1:4" x14ac:dyDescent="0.2">
      <c r="A83" s="4">
        <v>39493</v>
      </c>
      <c r="B83" s="25">
        <v>1.2350000000000001</v>
      </c>
      <c r="C83" s="25">
        <v>1.0940000000000001</v>
      </c>
      <c r="D83" s="2"/>
    </row>
    <row r="84" spans="1:4" x14ac:dyDescent="0.2">
      <c r="A84" s="4">
        <v>39522</v>
      </c>
      <c r="B84" s="25">
        <v>1.3875</v>
      </c>
      <c r="C84" s="25">
        <v>1.2589999999999999</v>
      </c>
      <c r="D84" s="2"/>
    </row>
    <row r="85" spans="1:4" x14ac:dyDescent="0.2">
      <c r="A85" s="4">
        <v>39553</v>
      </c>
      <c r="B85" s="25">
        <v>1.3779999999999999</v>
      </c>
      <c r="C85" s="25">
        <v>1.1990000000000001</v>
      </c>
      <c r="D85" s="2"/>
    </row>
    <row r="86" spans="1:4" x14ac:dyDescent="0.2">
      <c r="A86" s="4">
        <v>39583</v>
      </c>
      <c r="B86" s="25">
        <v>1.3574999999999999</v>
      </c>
      <c r="C86" s="25">
        <v>1.232</v>
      </c>
      <c r="D86" s="3"/>
    </row>
    <row r="87" spans="1:4" x14ac:dyDescent="0.2">
      <c r="A87" s="4">
        <v>39614</v>
      </c>
      <c r="B87" s="25">
        <v>1.5175000000000001</v>
      </c>
      <c r="C87" s="25">
        <v>1.3859999999999999</v>
      </c>
      <c r="D87" s="3"/>
    </row>
    <row r="88" spans="1:4" x14ac:dyDescent="0.2">
      <c r="A88" s="4">
        <v>39644</v>
      </c>
      <c r="B88" s="25">
        <v>1.59</v>
      </c>
      <c r="C88" s="25">
        <v>1.4470000000000001</v>
      </c>
      <c r="D88" s="3"/>
    </row>
    <row r="89" spans="1:4" x14ac:dyDescent="0.2">
      <c r="A89" s="4">
        <v>39675</v>
      </c>
      <c r="B89" s="25">
        <v>1.61</v>
      </c>
      <c r="C89" s="25">
        <v>1.45</v>
      </c>
      <c r="D89" s="3"/>
    </row>
    <row r="90" spans="1:4" x14ac:dyDescent="0.2">
      <c r="A90" s="4">
        <v>39706</v>
      </c>
      <c r="B90" s="25">
        <v>1.59</v>
      </c>
      <c r="C90" s="25">
        <v>1.419</v>
      </c>
    </row>
    <row r="91" spans="1:4" x14ac:dyDescent="0.2">
      <c r="A91" s="4">
        <v>39736</v>
      </c>
      <c r="B91" s="25">
        <v>1.512</v>
      </c>
      <c r="C91" s="25">
        <v>1.321</v>
      </c>
    </row>
    <row r="92" spans="1:4" x14ac:dyDescent="0.2">
      <c r="A92" s="4">
        <v>39767</v>
      </c>
      <c r="B92" s="25">
        <v>1.35</v>
      </c>
      <c r="C92" s="25">
        <v>1.1819999999999999</v>
      </c>
    </row>
    <row r="93" spans="1:4" x14ac:dyDescent="0.2">
      <c r="A93" s="4">
        <v>39797</v>
      </c>
      <c r="B93" s="25">
        <v>1.32</v>
      </c>
      <c r="C93" s="25">
        <v>1.1479999999999999</v>
      </c>
    </row>
    <row r="94" spans="1:4" x14ac:dyDescent="0.2">
      <c r="A94" s="4">
        <v>39828</v>
      </c>
      <c r="B94" s="25">
        <v>1.2424999999999999</v>
      </c>
      <c r="C94" s="25">
        <v>1.08</v>
      </c>
    </row>
    <row r="95" spans="1:4" x14ac:dyDescent="0.2">
      <c r="A95" s="4">
        <v>39859</v>
      </c>
      <c r="B95" s="25">
        <v>1.2649999999999999</v>
      </c>
      <c r="C95" s="25">
        <v>1.1220000000000001</v>
      </c>
    </row>
    <row r="96" spans="1:4" x14ac:dyDescent="0.2">
      <c r="A96" s="4">
        <v>39887</v>
      </c>
      <c r="B96" s="25">
        <v>1.3274999999999999</v>
      </c>
      <c r="C96" s="25">
        <v>1.1779999999999999</v>
      </c>
    </row>
    <row r="97" spans="1:3" x14ac:dyDescent="0.2">
      <c r="A97" s="4">
        <v>39918</v>
      </c>
      <c r="B97" s="25">
        <v>1.36</v>
      </c>
      <c r="C97" s="25">
        <v>1.2</v>
      </c>
    </row>
    <row r="98" spans="1:3" x14ac:dyDescent="0.2">
      <c r="A98" s="4">
        <v>39948</v>
      </c>
      <c r="B98" s="25">
        <v>1.35</v>
      </c>
      <c r="C98" s="25">
        <v>1.1930000000000001</v>
      </c>
    </row>
    <row r="99" spans="1:3" x14ac:dyDescent="0.2">
      <c r="A99" s="4">
        <v>39979</v>
      </c>
      <c r="B99" s="25">
        <v>1.3875</v>
      </c>
      <c r="C99" s="25">
        <v>1.258</v>
      </c>
    </row>
    <row r="100" spans="1:3" x14ac:dyDescent="0.2">
      <c r="A100" s="4">
        <v>40009</v>
      </c>
      <c r="B100" s="25">
        <v>1.472</v>
      </c>
      <c r="C100" s="25">
        <v>1.2909999999999999</v>
      </c>
    </row>
    <row r="101" spans="1:3" x14ac:dyDescent="0.2">
      <c r="A101" s="4">
        <v>40040</v>
      </c>
      <c r="B101" s="25">
        <v>1.38</v>
      </c>
      <c r="C101" s="25">
        <v>1.216</v>
      </c>
    </row>
    <row r="102" spans="1:3" x14ac:dyDescent="0.2">
      <c r="A102" s="4">
        <v>40071</v>
      </c>
      <c r="B102" s="25">
        <v>1.3540000000000001</v>
      </c>
      <c r="C102" s="25">
        <v>1.1779999999999999</v>
      </c>
    </row>
    <row r="103" spans="1:3" x14ac:dyDescent="0.2">
      <c r="A103" s="4">
        <v>40101</v>
      </c>
      <c r="B103" s="25">
        <v>1.21</v>
      </c>
      <c r="C103" s="25">
        <v>1.038</v>
      </c>
    </row>
    <row r="104" spans="1:3" x14ac:dyDescent="0.2">
      <c r="A104" s="4">
        <v>40132</v>
      </c>
      <c r="B104" s="25">
        <v>1.1775</v>
      </c>
      <c r="C104" s="25">
        <v>1.026</v>
      </c>
    </row>
    <row r="105" spans="1:3" x14ac:dyDescent="0.2">
      <c r="A105" s="4">
        <v>40162</v>
      </c>
      <c r="B105" s="25">
        <v>1.1839999999999999</v>
      </c>
      <c r="C105" s="25">
        <v>1.024</v>
      </c>
    </row>
    <row r="106" spans="1:3" x14ac:dyDescent="0.2">
      <c r="A106" s="4">
        <v>40193</v>
      </c>
      <c r="B106" s="25">
        <v>1.1725000000000001</v>
      </c>
      <c r="C106" s="25">
        <v>1.0129999999999999</v>
      </c>
    </row>
    <row r="107" spans="1:3" x14ac:dyDescent="0.2">
      <c r="A107" s="4">
        <v>40224</v>
      </c>
      <c r="B107" s="25">
        <v>1.2350000000000001</v>
      </c>
      <c r="C107" s="25">
        <v>1.099</v>
      </c>
    </row>
    <row r="108" spans="1:3" x14ac:dyDescent="0.2">
      <c r="A108" s="4">
        <v>40252</v>
      </c>
      <c r="B108" s="25">
        <v>1.26</v>
      </c>
      <c r="C108" s="25">
        <v>1.097</v>
      </c>
    </row>
    <row r="109" spans="1:3" x14ac:dyDescent="0.2">
      <c r="A109" s="4">
        <v>40283</v>
      </c>
      <c r="B109" s="25">
        <v>1.2424999999999999</v>
      </c>
      <c r="C109" s="25">
        <v>1.099</v>
      </c>
    </row>
    <row r="110" spans="1:3" x14ac:dyDescent="0.2">
      <c r="A110" s="4">
        <v>40313</v>
      </c>
      <c r="B110" s="25">
        <v>1.335</v>
      </c>
      <c r="C110" s="25">
        <v>1.1879999999999999</v>
      </c>
    </row>
    <row r="111" spans="1:3" x14ac:dyDescent="0.2">
      <c r="A111" s="4">
        <v>40344</v>
      </c>
      <c r="B111" s="25">
        <v>1.4</v>
      </c>
      <c r="C111" s="25">
        <v>1.2490000000000001</v>
      </c>
    </row>
    <row r="112" spans="1:3" x14ac:dyDescent="0.2">
      <c r="A112" s="4">
        <v>40374</v>
      </c>
      <c r="B112" s="25">
        <v>1.385</v>
      </c>
      <c r="C112" s="25">
        <v>1.2210000000000001</v>
      </c>
    </row>
    <row r="113" spans="1:3" x14ac:dyDescent="0.2">
      <c r="A113" s="4">
        <v>40405</v>
      </c>
      <c r="B113" s="25">
        <v>1.37</v>
      </c>
      <c r="C113" s="25">
        <v>1.224</v>
      </c>
    </row>
    <row r="114" spans="1:3" x14ac:dyDescent="0.2">
      <c r="A114" s="4">
        <v>40436</v>
      </c>
      <c r="B114" s="25">
        <v>1.37</v>
      </c>
      <c r="C114" s="25">
        <v>1.1819999999999999</v>
      </c>
    </row>
    <row r="115" spans="1:3" x14ac:dyDescent="0.2">
      <c r="A115" s="4">
        <v>40466</v>
      </c>
      <c r="B115" s="25">
        <v>1.2825</v>
      </c>
      <c r="C115" s="25">
        <v>1.117</v>
      </c>
    </row>
    <row r="116" spans="1:3" x14ac:dyDescent="0.2">
      <c r="A116" s="4">
        <v>40497</v>
      </c>
      <c r="B116" s="25">
        <v>1.2675000000000001</v>
      </c>
      <c r="C116" s="25">
        <v>1.1060000000000001</v>
      </c>
    </row>
    <row r="117" spans="1:3" x14ac:dyDescent="0.2">
      <c r="A117" s="4">
        <v>40527</v>
      </c>
      <c r="B117" s="25">
        <v>1.28</v>
      </c>
      <c r="C117" s="25">
        <v>1.129</v>
      </c>
    </row>
    <row r="118" spans="1:3" x14ac:dyDescent="0.2">
      <c r="A118" s="4">
        <v>40544</v>
      </c>
      <c r="B118" s="25">
        <v>1.3174999999999999</v>
      </c>
      <c r="C118" s="25">
        <v>1.1579999999999999</v>
      </c>
    </row>
    <row r="119" spans="1:3" x14ac:dyDescent="0.2">
      <c r="A119" s="4">
        <v>40575</v>
      </c>
      <c r="B119" s="25">
        <v>1.375</v>
      </c>
      <c r="C119" s="25">
        <v>1.2450000000000001</v>
      </c>
    </row>
    <row r="120" spans="1:3" x14ac:dyDescent="0.2">
      <c r="A120" s="4">
        <v>40603</v>
      </c>
      <c r="B120" s="25">
        <v>1.446</v>
      </c>
      <c r="C120" s="25">
        <v>1.2969999999999999</v>
      </c>
    </row>
    <row r="121" spans="1:3" x14ac:dyDescent="0.2">
      <c r="A121" s="4">
        <v>40634</v>
      </c>
      <c r="B121" s="25">
        <v>1.5425</v>
      </c>
      <c r="C121" s="25">
        <v>1.41</v>
      </c>
    </row>
    <row r="122" spans="1:3" x14ac:dyDescent="0.2">
      <c r="A122" s="4">
        <v>40664</v>
      </c>
      <c r="B122" s="25">
        <v>1.5674999999999999</v>
      </c>
      <c r="C122" s="25">
        <v>1.379</v>
      </c>
    </row>
    <row r="123" spans="1:3" x14ac:dyDescent="0.2">
      <c r="A123" s="4">
        <v>40695</v>
      </c>
      <c r="B123" s="25">
        <v>1.456</v>
      </c>
      <c r="C123" s="25">
        <v>1.2889999999999999</v>
      </c>
    </row>
    <row r="124" spans="1:3" x14ac:dyDescent="0.2">
      <c r="A124" s="28">
        <v>40725</v>
      </c>
      <c r="B124" s="25">
        <v>1.4450000000000001</v>
      </c>
      <c r="C124" s="25">
        <v>1.292</v>
      </c>
    </row>
    <row r="125" spans="1:3" x14ac:dyDescent="0.2">
      <c r="A125" s="28">
        <v>40756</v>
      </c>
      <c r="B125" s="25">
        <v>1.45</v>
      </c>
      <c r="C125" s="25">
        <v>1.2889999999999999</v>
      </c>
    </row>
    <row r="126" spans="1:3" x14ac:dyDescent="0.2">
      <c r="A126" s="28">
        <v>40787</v>
      </c>
      <c r="B126" s="25">
        <v>1.43</v>
      </c>
      <c r="C126" s="25">
        <v>1.2769999999999999</v>
      </c>
    </row>
    <row r="127" spans="1:3" x14ac:dyDescent="0.2">
      <c r="A127" s="28">
        <v>40817</v>
      </c>
      <c r="B127" s="25">
        <v>1.4975000000000001</v>
      </c>
      <c r="C127" s="25">
        <v>1.357</v>
      </c>
    </row>
    <row r="128" spans="1:3" x14ac:dyDescent="0.2">
      <c r="A128" s="28">
        <v>40848</v>
      </c>
      <c r="B128" s="25">
        <v>1.5680000000000001</v>
      </c>
      <c r="C128" s="25">
        <v>1.413</v>
      </c>
    </row>
    <row r="129" spans="1:3" x14ac:dyDescent="0.2">
      <c r="A129" s="28">
        <v>40878</v>
      </c>
      <c r="B129" s="25">
        <v>1.5024999999999999</v>
      </c>
      <c r="C129" s="25">
        <v>1.3340000000000001</v>
      </c>
    </row>
    <row r="130" spans="1:3" x14ac:dyDescent="0.2">
      <c r="A130" s="28">
        <v>40909</v>
      </c>
      <c r="B130" s="25">
        <v>1.4175</v>
      </c>
      <c r="C130" s="25">
        <v>1.2649999999999999</v>
      </c>
    </row>
    <row r="131" spans="1:3" x14ac:dyDescent="0.2">
      <c r="A131" s="28">
        <v>40940</v>
      </c>
      <c r="B131" s="25">
        <v>1.5680000000000001</v>
      </c>
      <c r="C131" s="25">
        <v>1.43</v>
      </c>
    </row>
    <row r="132" spans="1:3" x14ac:dyDescent="0.2">
      <c r="A132" s="28">
        <v>40969</v>
      </c>
      <c r="B132" s="25">
        <v>1.58</v>
      </c>
      <c r="C132" s="25">
        <v>1.4019999999999999</v>
      </c>
    </row>
    <row r="133" spans="1:3" x14ac:dyDescent="0.2">
      <c r="A133" s="28">
        <v>41000</v>
      </c>
      <c r="B133" s="25">
        <v>1.5024999999999999</v>
      </c>
      <c r="C133" s="25">
        <v>1.3340000000000001</v>
      </c>
    </row>
    <row r="134" spans="1:3" x14ac:dyDescent="0.2">
      <c r="A134" s="28">
        <v>41030</v>
      </c>
      <c r="B134" s="25">
        <v>1.472</v>
      </c>
      <c r="C134" s="25">
        <v>1.33</v>
      </c>
    </row>
    <row r="135" spans="1:3" x14ac:dyDescent="0.2">
      <c r="A135" s="28">
        <v>41061</v>
      </c>
      <c r="B135" s="25">
        <v>1.585</v>
      </c>
      <c r="C135" s="25">
        <v>1.444</v>
      </c>
    </row>
    <row r="136" spans="1:3" x14ac:dyDescent="0.2">
      <c r="A136" s="28">
        <v>41091</v>
      </c>
      <c r="B136" s="25">
        <v>1.6225000000000001</v>
      </c>
      <c r="C136" s="25">
        <v>1.462</v>
      </c>
    </row>
    <row r="137" spans="1:3" x14ac:dyDescent="0.2">
      <c r="A137" s="28">
        <v>41122</v>
      </c>
      <c r="B137" s="25">
        <v>1.7</v>
      </c>
      <c r="C137" s="25">
        <v>1.5820000000000001</v>
      </c>
    </row>
    <row r="138" spans="1:3" x14ac:dyDescent="0.2">
      <c r="A138" s="28">
        <v>41153</v>
      </c>
      <c r="B138" s="25">
        <v>1.8774999999999999</v>
      </c>
      <c r="C138" s="25">
        <v>1.7310000000000001</v>
      </c>
    </row>
    <row r="139" spans="1:3" x14ac:dyDescent="0.2">
      <c r="A139" s="28">
        <v>41183</v>
      </c>
      <c r="B139" s="25">
        <v>1.792</v>
      </c>
      <c r="C139" s="25">
        <v>1.591</v>
      </c>
    </row>
    <row r="140" spans="1:3" x14ac:dyDescent="0.2">
      <c r="A140" s="28">
        <v>41214</v>
      </c>
      <c r="B140" s="25">
        <v>1.6675</v>
      </c>
      <c r="C140" s="25">
        <v>1.5009999999999999</v>
      </c>
    </row>
    <row r="141" spans="1:3" x14ac:dyDescent="0.2">
      <c r="A141" s="28">
        <v>41244</v>
      </c>
      <c r="B141" s="25">
        <v>1.5825</v>
      </c>
      <c r="C141" s="25">
        <v>1.407</v>
      </c>
    </row>
    <row r="142" spans="1:3" x14ac:dyDescent="0.2">
      <c r="A142" s="28">
        <v>41275</v>
      </c>
      <c r="B142" s="25">
        <v>1.556</v>
      </c>
      <c r="C142" s="25">
        <v>1.385</v>
      </c>
    </row>
    <row r="143" spans="1:3" x14ac:dyDescent="0.2">
      <c r="A143" s="28">
        <v>41306</v>
      </c>
      <c r="B143" s="25">
        <v>1.56</v>
      </c>
      <c r="C143" s="25">
        <v>1.413</v>
      </c>
    </row>
    <row r="144" spans="1:3" x14ac:dyDescent="0.2">
      <c r="A144" s="28">
        <v>41334</v>
      </c>
      <c r="B144" s="25">
        <v>1.6225000000000001</v>
      </c>
      <c r="C144" s="25">
        <v>1.4690000000000001</v>
      </c>
    </row>
    <row r="145" spans="1:3" x14ac:dyDescent="0.2">
      <c r="A145" s="28">
        <v>41365</v>
      </c>
      <c r="B145" s="25">
        <v>1.6025</v>
      </c>
      <c r="C145" s="25">
        <v>1.41</v>
      </c>
    </row>
    <row r="146" spans="1:3" x14ac:dyDescent="0.2">
      <c r="A146" s="28">
        <v>41395</v>
      </c>
      <c r="B146" s="25">
        <v>1.53</v>
      </c>
      <c r="C146" s="25">
        <v>1.371</v>
      </c>
    </row>
    <row r="147" spans="1:3" x14ac:dyDescent="0.2">
      <c r="A147" s="28">
        <v>41426</v>
      </c>
      <c r="B147" s="25">
        <v>1.63</v>
      </c>
      <c r="C147" s="25">
        <v>1.502</v>
      </c>
    </row>
    <row r="148" spans="1:3" x14ac:dyDescent="0.2">
      <c r="A148" s="28">
        <v>41456</v>
      </c>
      <c r="B148" s="25">
        <v>1.726</v>
      </c>
      <c r="C148" s="25">
        <v>1.573</v>
      </c>
    </row>
    <row r="149" spans="1:3" x14ac:dyDescent="0.2">
      <c r="A149" s="28">
        <v>41487</v>
      </c>
      <c r="B149" s="25">
        <v>1.7949999999999999</v>
      </c>
      <c r="C149" s="25">
        <v>1.653</v>
      </c>
    </row>
    <row r="150" spans="1:3" x14ac:dyDescent="0.2">
      <c r="A150" s="28">
        <v>41518</v>
      </c>
      <c r="B150" s="25">
        <v>1.855</v>
      </c>
      <c r="C150" s="25">
        <v>1.651</v>
      </c>
    </row>
    <row r="151" spans="1:3" x14ac:dyDescent="0.2">
      <c r="A151" s="28">
        <v>41548</v>
      </c>
      <c r="B151" s="25">
        <v>1.6579999999999999</v>
      </c>
      <c r="C151" s="25">
        <v>1.4610000000000001</v>
      </c>
    </row>
    <row r="152" spans="1:3" x14ac:dyDescent="0.2">
      <c r="A152" s="28">
        <v>41579</v>
      </c>
      <c r="B152" s="25">
        <v>1.5449999999999999</v>
      </c>
      <c r="C152" s="25">
        <v>1.373</v>
      </c>
    </row>
    <row r="153" spans="1:3" x14ac:dyDescent="0.2">
      <c r="A153" s="28">
        <v>41609</v>
      </c>
      <c r="B153" s="25">
        <v>1.53</v>
      </c>
      <c r="C153" s="25">
        <v>1.349</v>
      </c>
    </row>
    <row r="154" spans="1:3" x14ac:dyDescent="0.2">
      <c r="A154" s="29">
        <v>41654</v>
      </c>
      <c r="B154" s="25">
        <v>1.484</v>
      </c>
      <c r="C154" s="25">
        <v>1.331</v>
      </c>
    </row>
    <row r="155" spans="1:3" ht="14.25" x14ac:dyDescent="0.3">
      <c r="A155" s="34">
        <v>41671</v>
      </c>
      <c r="B155" s="25">
        <v>1.4524999999999999</v>
      </c>
      <c r="C155" s="25">
        <v>1.272</v>
      </c>
    </row>
    <row r="156" spans="1:3" x14ac:dyDescent="0.2">
      <c r="A156" s="28">
        <v>41699</v>
      </c>
      <c r="B156" s="25">
        <v>1.4675</v>
      </c>
      <c r="C156" s="25">
        <v>1.3360000000000001</v>
      </c>
    </row>
    <row r="157" spans="1:3" ht="14.25" x14ac:dyDescent="0.3">
      <c r="A157" s="34">
        <v>41730</v>
      </c>
      <c r="B157" s="25">
        <v>1.65</v>
      </c>
      <c r="C157" s="25">
        <v>1.5129999999999999</v>
      </c>
    </row>
    <row r="158" spans="1:3" x14ac:dyDescent="0.2">
      <c r="A158" s="28">
        <v>41760</v>
      </c>
      <c r="B158" s="25">
        <v>1.605</v>
      </c>
      <c r="C158" s="25">
        <v>1.4239999999999999</v>
      </c>
    </row>
    <row r="159" spans="1:3" x14ac:dyDescent="0.2">
      <c r="A159" s="28">
        <v>41791</v>
      </c>
      <c r="B159" s="25">
        <v>1.5549999999999999</v>
      </c>
      <c r="C159" s="25">
        <v>1.4650000000000001</v>
      </c>
    </row>
    <row r="160" spans="1:3" x14ac:dyDescent="0.2">
      <c r="A160" s="28">
        <v>41821</v>
      </c>
      <c r="B160" s="25">
        <v>1.5740000000000001</v>
      </c>
      <c r="C160" s="25">
        <v>1.4670000000000001</v>
      </c>
    </row>
    <row r="161" spans="1:3" x14ac:dyDescent="0.2">
      <c r="A161" s="28">
        <v>41852</v>
      </c>
      <c r="B161" s="25">
        <v>1.5249999999999999</v>
      </c>
      <c r="C161" s="25">
        <v>1.419</v>
      </c>
    </row>
    <row r="162" spans="1:3" x14ac:dyDescent="0.2">
      <c r="A162" s="28">
        <v>41883</v>
      </c>
      <c r="B162" s="25">
        <v>1.46</v>
      </c>
      <c r="C162" s="25">
        <v>1.3240000000000001</v>
      </c>
    </row>
    <row r="163" spans="1:3" x14ac:dyDescent="0.2">
      <c r="A163" s="28">
        <v>41913</v>
      </c>
      <c r="B163" s="25">
        <v>1.296</v>
      </c>
      <c r="C163" s="25">
        <v>1.181</v>
      </c>
    </row>
    <row r="164" spans="1:3" x14ac:dyDescent="0.2">
      <c r="A164" s="28">
        <v>41944</v>
      </c>
      <c r="B164" s="25">
        <v>1.2625</v>
      </c>
      <c r="C164" s="25">
        <v>1.161</v>
      </c>
    </row>
    <row r="165" spans="1:3" x14ac:dyDescent="0.2">
      <c r="A165" s="28">
        <v>41974</v>
      </c>
      <c r="B165" s="25">
        <v>1.218</v>
      </c>
      <c r="C165" s="25">
        <v>1.119</v>
      </c>
    </row>
    <row r="166" spans="1:3" x14ac:dyDescent="0.2">
      <c r="A166" s="28">
        <v>42005</v>
      </c>
      <c r="B166" s="25">
        <v>1.1924999999999999</v>
      </c>
      <c r="C166" s="25">
        <v>1.091</v>
      </c>
    </row>
    <row r="167" spans="1:3" x14ac:dyDescent="0.2">
      <c r="A167" s="28">
        <v>42036</v>
      </c>
      <c r="B167" s="25">
        <v>1.2175</v>
      </c>
      <c r="C167" s="25">
        <v>1.149</v>
      </c>
    </row>
    <row r="168" spans="1:3" x14ac:dyDescent="0.2">
      <c r="A168" s="28">
        <v>42064</v>
      </c>
      <c r="B168" s="25">
        <v>1.3125</v>
      </c>
      <c r="C168" s="25">
        <v>1.226</v>
      </c>
    </row>
    <row r="169" spans="1:3" x14ac:dyDescent="0.2">
      <c r="A169" s="28">
        <v>42095</v>
      </c>
      <c r="B169" s="25">
        <v>1.34</v>
      </c>
      <c r="C169" s="25">
        <v>1.2470000000000001</v>
      </c>
    </row>
    <row r="170" spans="1:3" x14ac:dyDescent="0.2">
      <c r="A170" s="28">
        <v>42125</v>
      </c>
      <c r="B170" s="25">
        <v>1.325</v>
      </c>
      <c r="C170" s="25">
        <v>1.2290000000000001</v>
      </c>
    </row>
    <row r="171" spans="1:3" x14ac:dyDescent="0.2">
      <c r="A171" s="28">
        <v>42156</v>
      </c>
      <c r="B171" s="25">
        <v>1.3774999999999999</v>
      </c>
      <c r="C171" s="25">
        <v>1.3140000000000001</v>
      </c>
    </row>
    <row r="172" spans="1:3" x14ac:dyDescent="0.2">
      <c r="A172" s="28">
        <v>42186</v>
      </c>
      <c r="B172" s="25">
        <v>1.458</v>
      </c>
      <c r="C172" s="25">
        <v>1.3740000000000001</v>
      </c>
    </row>
    <row r="173" spans="1:3" x14ac:dyDescent="0.2">
      <c r="A173" s="28">
        <v>42217</v>
      </c>
      <c r="B173" s="25">
        <v>1.4975000000000001</v>
      </c>
      <c r="C173" s="25">
        <v>1.393</v>
      </c>
    </row>
    <row r="174" spans="1:3" x14ac:dyDescent="0.2">
      <c r="A174" s="28">
        <v>42248</v>
      </c>
      <c r="B174" s="25">
        <v>1.466</v>
      </c>
      <c r="C174" s="25">
        <v>1.367</v>
      </c>
    </row>
    <row r="175" spans="1:3" x14ac:dyDescent="0.2">
      <c r="A175" s="28">
        <v>42278</v>
      </c>
      <c r="B175" s="25">
        <v>1.345</v>
      </c>
      <c r="C175" s="25">
        <v>1.2370000000000001</v>
      </c>
    </row>
    <row r="176" spans="1:3" x14ac:dyDescent="0.2">
      <c r="A176" s="28">
        <v>42309</v>
      </c>
      <c r="B176" s="25">
        <v>1.2475000000000001</v>
      </c>
      <c r="C176" s="25">
        <v>1.123</v>
      </c>
    </row>
    <row r="177" spans="1:3" x14ac:dyDescent="0.2">
      <c r="A177" s="28">
        <v>42339</v>
      </c>
      <c r="B177" s="25">
        <v>1.1619999999999999</v>
      </c>
      <c r="C177" s="25">
        <v>1.069</v>
      </c>
    </row>
    <row r="178" spans="1:3" x14ac:dyDescent="0.2">
      <c r="A178" s="28">
        <v>42370</v>
      </c>
      <c r="B178" s="25">
        <v>1.1675</v>
      </c>
      <c r="C178" s="25">
        <v>1.0860000000000001</v>
      </c>
    </row>
    <row r="179" spans="1:3" x14ac:dyDescent="0.2">
      <c r="A179" s="28">
        <v>42401</v>
      </c>
      <c r="B179" s="25">
        <v>1.1950000000000001</v>
      </c>
      <c r="C179" s="25">
        <v>1.107</v>
      </c>
    </row>
    <row r="180" spans="1:3" x14ac:dyDescent="0.2">
      <c r="A180" s="28">
        <v>42430</v>
      </c>
      <c r="B180" s="25">
        <v>1.21</v>
      </c>
      <c r="C180" s="25">
        <v>1.1160000000000001</v>
      </c>
    </row>
    <row r="181" spans="1:3" x14ac:dyDescent="0.2">
      <c r="A181" s="28">
        <v>42461</v>
      </c>
      <c r="B181" s="25">
        <v>1.2124999999999999</v>
      </c>
      <c r="C181" s="25">
        <v>1.125</v>
      </c>
    </row>
    <row r="182" spans="1:3" x14ac:dyDescent="0.2">
      <c r="A182" s="31">
        <v>42491</v>
      </c>
      <c r="B182" s="25">
        <v>1.2575000000000001</v>
      </c>
      <c r="C182" s="25">
        <v>1.202</v>
      </c>
    </row>
    <row r="183" spans="1:3" x14ac:dyDescent="0.2">
      <c r="A183" s="28">
        <v>42522</v>
      </c>
      <c r="B183" s="25">
        <v>1.39</v>
      </c>
      <c r="C183" s="25">
        <v>1.351</v>
      </c>
    </row>
    <row r="184" spans="1:3" x14ac:dyDescent="0.2">
      <c r="A184" s="28">
        <v>42552</v>
      </c>
      <c r="B184" s="25">
        <v>1.5225</v>
      </c>
      <c r="C184" s="25">
        <v>1.456</v>
      </c>
    </row>
    <row r="185" spans="1:3" x14ac:dyDescent="0.2">
      <c r="A185" s="31">
        <v>42583</v>
      </c>
      <c r="B185" s="25">
        <v>1.554</v>
      </c>
      <c r="C185" s="25">
        <v>1.4650000000000001</v>
      </c>
    </row>
    <row r="186" spans="1:3" x14ac:dyDescent="0.2">
      <c r="A186" s="28">
        <v>42614</v>
      </c>
      <c r="B186" s="25">
        <v>1.59</v>
      </c>
      <c r="C186" s="25">
        <v>1.51</v>
      </c>
    </row>
    <row r="187" spans="1:3" x14ac:dyDescent="0.2">
      <c r="A187" s="28">
        <v>42644</v>
      </c>
      <c r="B187" s="25">
        <v>1.55</v>
      </c>
      <c r="C187" s="25">
        <v>1.3859999999999999</v>
      </c>
    </row>
    <row r="188" spans="1:3" x14ac:dyDescent="0.2">
      <c r="A188" s="28">
        <v>42675</v>
      </c>
      <c r="B188" s="25">
        <v>1.4079999999999999</v>
      </c>
      <c r="C188" s="25">
        <v>1.3</v>
      </c>
    </row>
    <row r="189" spans="1:3" x14ac:dyDescent="0.2">
      <c r="A189" s="28">
        <v>42705</v>
      </c>
      <c r="B189" s="25">
        <v>1.4</v>
      </c>
      <c r="C189" s="25">
        <v>1.3009999999999999</v>
      </c>
    </row>
    <row r="190" spans="1:3" x14ac:dyDescent="0.2">
      <c r="A190" s="28">
        <v>42736</v>
      </c>
      <c r="B190" s="25">
        <v>1.405</v>
      </c>
      <c r="C190" s="25">
        <v>1.323</v>
      </c>
    </row>
    <row r="191" spans="1:3" x14ac:dyDescent="0.2">
      <c r="A191" s="28">
        <v>42767</v>
      </c>
      <c r="B191" s="25">
        <v>1.4475</v>
      </c>
      <c r="C191" s="25">
        <v>1.3859999999999999</v>
      </c>
    </row>
    <row r="192" spans="1:3" x14ac:dyDescent="0.2">
      <c r="A192" s="28">
        <v>42795</v>
      </c>
      <c r="B192" s="25">
        <v>1.488</v>
      </c>
      <c r="C192" s="25">
        <v>1.43</v>
      </c>
    </row>
    <row r="193" spans="1:3" x14ac:dyDescent="0.2">
      <c r="A193" s="31">
        <v>42826</v>
      </c>
      <c r="B193" s="25">
        <v>1.615</v>
      </c>
      <c r="C193" s="25">
        <v>1.5409999999999999</v>
      </c>
    </row>
    <row r="194" spans="1:3" x14ac:dyDescent="0.2">
      <c r="A194" s="31">
        <v>42856</v>
      </c>
      <c r="B194" s="25">
        <v>1.6</v>
      </c>
      <c r="C194" s="25">
        <v>1.49</v>
      </c>
    </row>
    <row r="195" spans="1:3" x14ac:dyDescent="0.2">
      <c r="A195" s="31">
        <v>42887</v>
      </c>
      <c r="B195" s="25">
        <v>1.58</v>
      </c>
      <c r="C195" s="25">
        <v>1.4870000000000001</v>
      </c>
    </row>
    <row r="196" spans="1:3" x14ac:dyDescent="0.2">
      <c r="A196" s="31">
        <v>42917</v>
      </c>
      <c r="B196" s="25">
        <v>1.58</v>
      </c>
      <c r="C196" s="25">
        <v>1.4850000000000001</v>
      </c>
    </row>
    <row r="197" spans="1:3" x14ac:dyDescent="0.2">
      <c r="A197" s="31">
        <v>42948</v>
      </c>
      <c r="B197" s="25">
        <v>1.554</v>
      </c>
      <c r="C197" s="25">
        <v>1.4410000000000001</v>
      </c>
    </row>
    <row r="198" spans="1:3" x14ac:dyDescent="0.2">
      <c r="A198" s="28">
        <v>42979</v>
      </c>
      <c r="B198" s="25">
        <v>1.4650000000000001</v>
      </c>
      <c r="C198" s="25">
        <v>1.325</v>
      </c>
    </row>
    <row r="199" spans="1:3" x14ac:dyDescent="0.2">
      <c r="A199" s="31">
        <v>43009</v>
      </c>
      <c r="B199" s="25">
        <v>1.3474999999999999</v>
      </c>
      <c r="C199" s="25">
        <v>1.2190000000000001</v>
      </c>
    </row>
    <row r="200" spans="1:3" x14ac:dyDescent="0.2">
      <c r="A200" s="28">
        <v>43040</v>
      </c>
      <c r="B200" s="25">
        <v>1.288</v>
      </c>
      <c r="C200" s="25">
        <v>1.18</v>
      </c>
    </row>
    <row r="201" spans="1:3" x14ac:dyDescent="0.2">
      <c r="A201" s="31">
        <v>43070</v>
      </c>
      <c r="B201" s="25">
        <v>1.2749999999999999</v>
      </c>
      <c r="C201" s="25">
        <v>1.163</v>
      </c>
    </row>
    <row r="202" spans="1:3" x14ac:dyDescent="0.2">
      <c r="A202" s="31">
        <v>43115</v>
      </c>
      <c r="B202" s="25">
        <v>1.224</v>
      </c>
      <c r="C202" s="25">
        <v>1.1160000000000001</v>
      </c>
    </row>
    <row r="203" spans="1:3" x14ac:dyDescent="0.2">
      <c r="A203" s="31">
        <v>43146</v>
      </c>
      <c r="B203" s="25">
        <v>1.24</v>
      </c>
      <c r="C203" s="25">
        <v>1.163</v>
      </c>
    </row>
    <row r="204" spans="1:3" x14ac:dyDescent="0.2">
      <c r="A204" s="31">
        <v>43174</v>
      </c>
      <c r="B204" s="25">
        <v>1.3274999999999999</v>
      </c>
      <c r="C204" s="25">
        <v>1.226</v>
      </c>
    </row>
    <row r="205" spans="1:3" x14ac:dyDescent="0.2">
      <c r="A205" s="31">
        <v>43205</v>
      </c>
      <c r="B205" s="25">
        <v>1.2925</v>
      </c>
      <c r="C205" s="25">
        <v>1.1890000000000001</v>
      </c>
    </row>
    <row r="206" spans="1:3" x14ac:dyDescent="0.2">
      <c r="A206" s="31">
        <v>43235</v>
      </c>
      <c r="B206" s="25">
        <v>1.28</v>
      </c>
      <c r="C206" s="25">
        <v>1.1859999999999999</v>
      </c>
    </row>
    <row r="207" spans="1:3" x14ac:dyDescent="0.2">
      <c r="A207" s="31">
        <v>43266</v>
      </c>
      <c r="B207" s="25">
        <v>1.29</v>
      </c>
      <c r="C207" s="25">
        <v>1.2050000000000001</v>
      </c>
    </row>
    <row r="208" spans="1:3" x14ac:dyDescent="0.2">
      <c r="A208" s="31">
        <v>43296</v>
      </c>
      <c r="B208" s="25">
        <v>1.3</v>
      </c>
      <c r="C208" s="25">
        <v>1.22</v>
      </c>
    </row>
    <row r="209" spans="1:5" x14ac:dyDescent="0.2">
      <c r="A209" s="31">
        <v>43327</v>
      </c>
      <c r="B209" s="25">
        <v>1.31</v>
      </c>
      <c r="C209" s="25">
        <v>1.244</v>
      </c>
    </row>
    <row r="210" spans="1:5" x14ac:dyDescent="0.2">
      <c r="A210" s="31">
        <v>43358</v>
      </c>
      <c r="B210" s="25">
        <v>1.36</v>
      </c>
      <c r="C210" s="25">
        <v>1.2629999999999999</v>
      </c>
    </row>
    <row r="211" spans="1:5" x14ac:dyDescent="0.2">
      <c r="A211" s="31">
        <v>43388</v>
      </c>
      <c r="B211" s="25">
        <v>1.29</v>
      </c>
      <c r="C211" s="25">
        <v>1.1879999999999999</v>
      </c>
    </row>
    <row r="212" spans="1:5" x14ac:dyDescent="0.2">
      <c r="A212" s="35">
        <v>43419</v>
      </c>
      <c r="B212" s="25">
        <v>1.27</v>
      </c>
      <c r="C212" s="25">
        <v>1.171</v>
      </c>
    </row>
    <row r="213" spans="1:5" x14ac:dyDescent="0.2">
      <c r="A213" s="36">
        <v>43449</v>
      </c>
      <c r="B213" s="25">
        <v>1.2775000000000001</v>
      </c>
      <c r="C213" s="25">
        <v>1.1779999999999999</v>
      </c>
    </row>
    <row r="214" spans="1:5" s="33" customFormat="1" x14ac:dyDescent="0.2">
      <c r="A214" s="35">
        <v>43480</v>
      </c>
      <c r="B214" s="25">
        <v>1.272</v>
      </c>
      <c r="C214" s="25">
        <v>1.17</v>
      </c>
      <c r="D214" s="32"/>
      <c r="E214" s="32"/>
    </row>
    <row r="215" spans="1:5" x14ac:dyDescent="0.2">
      <c r="A215" s="36">
        <v>43511</v>
      </c>
      <c r="B215" s="25">
        <v>1.2749999999999999</v>
      </c>
      <c r="C215" s="25">
        <v>1.1779999999999999</v>
      </c>
    </row>
    <row r="216" spans="1:5" x14ac:dyDescent="0.2">
      <c r="A216" s="35">
        <v>43539</v>
      </c>
      <c r="B216" s="25">
        <v>1.3125</v>
      </c>
      <c r="C216" s="25">
        <v>1.2529999999999999</v>
      </c>
    </row>
    <row r="217" spans="1:5" x14ac:dyDescent="0.2">
      <c r="A217" s="36">
        <v>43570</v>
      </c>
      <c r="B217" s="25">
        <v>1.4675</v>
      </c>
      <c r="C217" s="25">
        <v>1.405</v>
      </c>
    </row>
    <row r="218" spans="1:5" x14ac:dyDescent="0.2">
      <c r="A218" s="35">
        <v>43600</v>
      </c>
      <c r="B218" s="25">
        <v>1.536</v>
      </c>
      <c r="C218" s="25">
        <v>1.4570000000000001</v>
      </c>
    </row>
    <row r="219" spans="1:5" x14ac:dyDescent="0.2">
      <c r="A219" s="36">
        <v>43631</v>
      </c>
      <c r="B219" s="25">
        <v>1.6025</v>
      </c>
      <c r="C219" s="25">
        <v>1.5209999999999999</v>
      </c>
    </row>
    <row r="220" spans="1:5" x14ac:dyDescent="0.2">
      <c r="A220" s="37">
        <v>43661</v>
      </c>
      <c r="B220" s="25">
        <v>1.6339999999999999</v>
      </c>
      <c r="C220" s="25">
        <v>1.5489999999999999</v>
      </c>
    </row>
    <row r="221" spans="1:5" x14ac:dyDescent="0.2">
      <c r="A221" s="37">
        <v>43692</v>
      </c>
      <c r="B221" s="25">
        <v>1.67</v>
      </c>
      <c r="C221" s="25">
        <v>1.6040000000000001</v>
      </c>
    </row>
    <row r="222" spans="1:5" x14ac:dyDescent="0.2">
      <c r="A222" s="37">
        <v>43723</v>
      </c>
      <c r="B222" s="25">
        <v>1.7675000000000001</v>
      </c>
      <c r="C222" s="25">
        <v>1.696</v>
      </c>
    </row>
    <row r="223" spans="1:5" s="33" customFormat="1" x14ac:dyDescent="0.2">
      <c r="A223" s="37">
        <v>43753</v>
      </c>
      <c r="B223" s="25">
        <v>1.8</v>
      </c>
      <c r="C223" s="25">
        <v>1.694</v>
      </c>
      <c r="D223" s="32"/>
      <c r="E223" s="32"/>
    </row>
    <row r="224" spans="1:5" x14ac:dyDescent="0.2">
      <c r="A224" s="37">
        <v>43784</v>
      </c>
      <c r="B224" s="25">
        <v>1.7925</v>
      </c>
      <c r="C224" s="25">
        <v>1.69</v>
      </c>
    </row>
    <row r="225" spans="1:3" x14ac:dyDescent="0.2">
      <c r="A225" s="37">
        <v>43814</v>
      </c>
      <c r="B225" s="25">
        <v>1.8049999999999999</v>
      </c>
      <c r="C225" s="25">
        <v>1.671</v>
      </c>
    </row>
    <row r="226" spans="1:3" x14ac:dyDescent="0.2">
      <c r="A226" s="37">
        <v>43845</v>
      </c>
      <c r="B226" s="25">
        <v>1.6919999999999999</v>
      </c>
      <c r="C226" s="25">
        <v>1.5229999999999999</v>
      </c>
    </row>
    <row r="227" spans="1:3" x14ac:dyDescent="0.2">
      <c r="A227" s="37">
        <v>43876</v>
      </c>
      <c r="B227" s="25">
        <v>1.5774999999999999</v>
      </c>
      <c r="C227" s="25">
        <v>1.484</v>
      </c>
    </row>
    <row r="228" spans="1:3" x14ac:dyDescent="0.2">
      <c r="A228" s="37">
        <v>43905</v>
      </c>
      <c r="B228" s="25">
        <v>1.6475</v>
      </c>
      <c r="C228" s="25">
        <v>1.5549999999999999</v>
      </c>
    </row>
    <row r="229" spans="1:3" x14ac:dyDescent="0.2">
      <c r="A229" s="37">
        <v>43936</v>
      </c>
      <c r="B229" s="25">
        <v>1.6259999999999999</v>
      </c>
      <c r="C229" s="25">
        <v>1.4910000000000001</v>
      </c>
    </row>
    <row r="230" spans="1:3" x14ac:dyDescent="0.2">
      <c r="A230" s="37">
        <v>43966</v>
      </c>
      <c r="B230" s="25">
        <v>1.4924999999999999</v>
      </c>
      <c r="C230" s="25">
        <v>1.3620000000000001</v>
      </c>
    </row>
    <row r="231" spans="1:3" x14ac:dyDescent="0.2">
      <c r="A231" s="37">
        <v>43997</v>
      </c>
      <c r="B231" s="25">
        <v>1.4524999999999999</v>
      </c>
      <c r="C231" s="25">
        <v>1.3460000000000001</v>
      </c>
    </row>
    <row r="232" spans="1:3" x14ac:dyDescent="0.2">
      <c r="A232" s="37">
        <v>44027</v>
      </c>
      <c r="B232" s="25">
        <v>1.4239999999999999</v>
      </c>
      <c r="C232" s="25">
        <v>1.306</v>
      </c>
    </row>
    <row r="233" spans="1:3" x14ac:dyDescent="0.2">
      <c r="A233" s="37">
        <v>44058</v>
      </c>
      <c r="B233" s="25">
        <v>1.41</v>
      </c>
      <c r="C233" s="25">
        <v>1.319</v>
      </c>
    </row>
    <row r="234" spans="1:3" x14ac:dyDescent="0.2">
      <c r="A234" s="37">
        <v>44089</v>
      </c>
      <c r="B234" s="25">
        <v>1.476</v>
      </c>
      <c r="C234" s="25">
        <v>1.379</v>
      </c>
    </row>
    <row r="235" spans="1:3" x14ac:dyDescent="0.2">
      <c r="A235" s="37">
        <v>44119</v>
      </c>
      <c r="B235" s="25">
        <v>1.4775</v>
      </c>
      <c r="C235" s="25">
        <v>1.363</v>
      </c>
    </row>
    <row r="236" spans="1:3" x14ac:dyDescent="0.2">
      <c r="A236" s="37">
        <v>44150</v>
      </c>
      <c r="B236" s="25">
        <v>1.415</v>
      </c>
      <c r="C236" s="25">
        <v>1.268</v>
      </c>
    </row>
    <row r="237" spans="1:3" x14ac:dyDescent="0.2">
      <c r="A237" s="37">
        <v>44180</v>
      </c>
      <c r="B237" s="25">
        <v>1.3180000000000001</v>
      </c>
      <c r="C237" s="25">
        <v>1.2010000000000001</v>
      </c>
    </row>
    <row r="238" spans="1:3" x14ac:dyDescent="0.2">
      <c r="A238" s="37">
        <v>44211</v>
      </c>
      <c r="B238" s="25">
        <v>1.31</v>
      </c>
      <c r="C238" s="25">
        <v>1.2010000000000001</v>
      </c>
    </row>
    <row r="239" spans="1:3" x14ac:dyDescent="0.2">
      <c r="A239" s="37">
        <v>44242</v>
      </c>
      <c r="B239" s="25">
        <v>1.3125</v>
      </c>
      <c r="C239" s="25">
        <v>1.2150000000000001</v>
      </c>
    </row>
    <row r="240" spans="1:3" x14ac:dyDescent="0.2">
      <c r="A240" s="37">
        <v>44270</v>
      </c>
      <c r="B240" s="25">
        <v>1.4059999999999999</v>
      </c>
      <c r="C240" s="25">
        <v>1.323</v>
      </c>
    </row>
    <row r="241" spans="1:3" x14ac:dyDescent="0.2">
      <c r="A241" s="37">
        <v>44301</v>
      </c>
      <c r="B241" s="25">
        <v>1.51</v>
      </c>
      <c r="C241" s="25">
        <v>1.4419999999999999</v>
      </c>
    </row>
    <row r="242" spans="1:3" x14ac:dyDescent="0.2">
      <c r="A242" s="37">
        <v>44331</v>
      </c>
      <c r="B242" s="25">
        <v>1.6274999999999999</v>
      </c>
      <c r="C242" s="25">
        <v>1.542</v>
      </c>
    </row>
    <row r="243" spans="1:3" x14ac:dyDescent="0.2">
      <c r="A243" s="37">
        <v>44362</v>
      </c>
      <c r="B243" s="25">
        <v>1.6439999999999999</v>
      </c>
      <c r="C243" s="25">
        <v>1.5329999999999999</v>
      </c>
    </row>
    <row r="244" spans="1:3" x14ac:dyDescent="0.2">
      <c r="A244" s="37">
        <v>44392</v>
      </c>
      <c r="B244" s="25">
        <v>1.5024999999999999</v>
      </c>
      <c r="C244" s="25">
        <v>1.3720000000000001</v>
      </c>
    </row>
    <row r="245" spans="1:3" x14ac:dyDescent="0.2">
      <c r="A245" s="37">
        <v>44423</v>
      </c>
      <c r="B245" s="25">
        <v>1.45</v>
      </c>
      <c r="C245" s="25">
        <v>1.345</v>
      </c>
    </row>
    <row r="246" spans="1:3" x14ac:dyDescent="0.2">
      <c r="A246" s="37">
        <v>44454</v>
      </c>
      <c r="B246" s="25">
        <v>1.43</v>
      </c>
      <c r="C246" s="25">
        <v>1.3009999999999999</v>
      </c>
    </row>
    <row r="247" spans="1:3" x14ac:dyDescent="0.2">
      <c r="A247" s="37">
        <v>44484</v>
      </c>
      <c r="B247" s="25">
        <v>1.32</v>
      </c>
      <c r="C247" s="25">
        <v>1.228</v>
      </c>
    </row>
    <row r="248" spans="1:3" x14ac:dyDescent="0.2">
      <c r="A248" s="37">
        <v>44515</v>
      </c>
      <c r="B248" s="25">
        <v>1.2925</v>
      </c>
      <c r="C248" s="25">
        <v>1.2350000000000001</v>
      </c>
    </row>
    <row r="249" spans="1:3" x14ac:dyDescent="0.2">
      <c r="A249" s="37">
        <v>44545</v>
      </c>
      <c r="B249" s="25">
        <v>1.32</v>
      </c>
      <c r="C249" s="25">
        <v>1.2470000000000001</v>
      </c>
    </row>
    <row r="250" spans="1:3" x14ac:dyDescent="0.2">
      <c r="A250" s="37">
        <v>44576</v>
      </c>
      <c r="B250" s="25">
        <v>1.3274999999999999</v>
      </c>
      <c r="C250" s="25">
        <v>1.248</v>
      </c>
    </row>
    <row r="251" spans="1:3" x14ac:dyDescent="0.2">
      <c r="A251" s="37">
        <v>44607</v>
      </c>
      <c r="B251" s="25">
        <v>1.34</v>
      </c>
      <c r="C251" s="25">
        <v>1.27</v>
      </c>
    </row>
    <row r="252" spans="1:3" x14ac:dyDescent="0.2">
      <c r="A252" s="37">
        <v>44635</v>
      </c>
      <c r="B252" s="25">
        <v>1.502</v>
      </c>
      <c r="C252" s="25">
        <v>1.508</v>
      </c>
    </row>
    <row r="253" spans="1:3" x14ac:dyDescent="0.2">
      <c r="A253" s="37">
        <v>44666</v>
      </c>
      <c r="B253" s="25">
        <v>1.7849999999999999</v>
      </c>
      <c r="C253" s="25">
        <v>1.6879999999999999</v>
      </c>
    </row>
    <row r="254" spans="1:3" x14ac:dyDescent="0.2">
      <c r="A254" s="37">
        <v>44696</v>
      </c>
      <c r="B254" s="25">
        <v>1.8</v>
      </c>
      <c r="C254" s="25">
        <v>1.698</v>
      </c>
    </row>
    <row r="255" spans="1:3" x14ac:dyDescent="0.2">
      <c r="A255" s="37">
        <v>44727</v>
      </c>
      <c r="B255" s="25">
        <v>1.81</v>
      </c>
      <c r="C255" s="25">
        <v>1.73</v>
      </c>
    </row>
    <row r="256" spans="1:3" x14ac:dyDescent="0.2">
      <c r="A256" s="37">
        <v>44757</v>
      </c>
      <c r="B256" s="25">
        <v>1.9375</v>
      </c>
      <c r="C256" s="25">
        <v>1.863</v>
      </c>
    </row>
    <row r="257" spans="1:3" x14ac:dyDescent="0.2">
      <c r="A257" s="37">
        <v>44788</v>
      </c>
      <c r="B257" s="25">
        <v>2.0459999999999998</v>
      </c>
      <c r="C257" s="25">
        <v>1.9710000000000001</v>
      </c>
    </row>
    <row r="258" spans="1:3" x14ac:dyDescent="0.2">
      <c r="A258" s="37">
        <v>44819</v>
      </c>
      <c r="B258" s="25">
        <v>2.1225000000000001</v>
      </c>
      <c r="C258" s="25">
        <v>2.0409999999999999</v>
      </c>
    </row>
    <row r="259" spans="1:3" x14ac:dyDescent="0.2">
      <c r="A259" s="37">
        <v>44849</v>
      </c>
      <c r="B259" s="25">
        <v>2.1175000000000002</v>
      </c>
      <c r="C259" s="25">
        <v>1.9970000000000001</v>
      </c>
    </row>
    <row r="260" spans="1:3" x14ac:dyDescent="0.2">
      <c r="A260" s="37">
        <v>44880</v>
      </c>
      <c r="B260" s="25">
        <v>1.952</v>
      </c>
      <c r="C260" s="25">
        <v>1.819</v>
      </c>
    </row>
    <row r="261" spans="1:3" x14ac:dyDescent="0.2">
      <c r="A261" s="37">
        <v>44910</v>
      </c>
      <c r="B261" s="25">
        <v>1.9125000000000001</v>
      </c>
      <c r="C261" s="25">
        <v>1.8089999999999999</v>
      </c>
    </row>
    <row r="262" spans="1:3" x14ac:dyDescent="0.2">
      <c r="A262" s="37">
        <v>44941</v>
      </c>
      <c r="B262" s="25">
        <v>1.9750000000000001</v>
      </c>
      <c r="C262" s="25">
        <v>1.9379999999999999</v>
      </c>
    </row>
    <row r="263" spans="1:3" x14ac:dyDescent="0.2">
      <c r="A263" s="37">
        <v>44972</v>
      </c>
      <c r="B263" s="25">
        <v>2.1575000000000002</v>
      </c>
      <c r="C263" s="25">
        <v>2.157</v>
      </c>
    </row>
    <row r="264" spans="1:3" x14ac:dyDescent="0.2">
      <c r="A264" s="37">
        <v>45000</v>
      </c>
      <c r="B264" s="25">
        <v>2.3679999999999999</v>
      </c>
      <c r="C264" s="25">
        <v>2.3610000000000002</v>
      </c>
    </row>
    <row r="265" spans="1:3" x14ac:dyDescent="0.2">
      <c r="A265" s="37">
        <v>45031</v>
      </c>
      <c r="B265" s="25">
        <v>2.415</v>
      </c>
      <c r="C265" s="25">
        <v>2.3279999999999998</v>
      </c>
    </row>
    <row r="266" spans="1:3" x14ac:dyDescent="0.2">
      <c r="A266" s="37">
        <v>45061</v>
      </c>
      <c r="B266" s="25">
        <v>2.2879999999999998</v>
      </c>
      <c r="C266" s="25">
        <v>2.1640000000000001</v>
      </c>
    </row>
    <row r="267" spans="1:3" x14ac:dyDescent="0.2">
      <c r="A267" s="37">
        <v>45092</v>
      </c>
      <c r="B267" s="25">
        <v>2.3025000000000002</v>
      </c>
      <c r="C267" s="25">
        <v>2.238</v>
      </c>
    </row>
    <row r="268" spans="1:3" x14ac:dyDescent="0.2">
      <c r="A268" s="37">
        <v>45122</v>
      </c>
      <c r="B268" s="25">
        <v>2.3975</v>
      </c>
      <c r="C268" s="25">
        <v>2.3519999999999999</v>
      </c>
    </row>
    <row r="269" spans="1:3" x14ac:dyDescent="0.2">
      <c r="A269" s="37">
        <v>45153</v>
      </c>
      <c r="B269" s="25">
        <v>2.302</v>
      </c>
      <c r="C269" s="25">
        <v>2.173</v>
      </c>
    </row>
    <row r="270" spans="1:3" x14ac:dyDescent="0.2">
      <c r="A270" s="37">
        <v>45184</v>
      </c>
      <c r="B270" s="25">
        <v>2.125</v>
      </c>
      <c r="C270" s="25">
        <v>2.032</v>
      </c>
    </row>
    <row r="271" spans="1:3" x14ac:dyDescent="0.2">
      <c r="A271" s="37">
        <v>45214</v>
      </c>
      <c r="B271" s="25">
        <v>2.0225</v>
      </c>
      <c r="C271" s="25">
        <v>1.925</v>
      </c>
    </row>
    <row r="272" spans="1:3" x14ac:dyDescent="0.2">
      <c r="A272" s="37">
        <v>45245</v>
      </c>
      <c r="B272" s="25">
        <v>1.89</v>
      </c>
      <c r="C272" s="25">
        <v>1.7749999999999999</v>
      </c>
    </row>
    <row r="273" spans="1:3" x14ac:dyDescent="0.2">
      <c r="A273" s="37">
        <v>45275</v>
      </c>
      <c r="B273" s="25">
        <v>1.875</v>
      </c>
      <c r="C273" s="25">
        <v>1.7809999999999999</v>
      </c>
    </row>
    <row r="274" spans="1:3" x14ac:dyDescent="0.2">
      <c r="A274" s="37">
        <v>45306</v>
      </c>
      <c r="B274" s="25">
        <v>1.8859999999999999</v>
      </c>
      <c r="C274" s="25">
        <v>1.782</v>
      </c>
    </row>
    <row r="275" spans="1:3" x14ac:dyDescent="0.2">
      <c r="A275" s="37">
        <v>45337</v>
      </c>
      <c r="B275" s="25">
        <v>1.9650000000000001</v>
      </c>
      <c r="C275" s="25">
        <v>1.8540000000000001</v>
      </c>
    </row>
    <row r="276" spans="1:3" x14ac:dyDescent="0.2">
      <c r="A276" s="37">
        <v>45366</v>
      </c>
      <c r="B276" s="25">
        <v>2.12</v>
      </c>
      <c r="C276" s="25">
        <v>2.0219999999999998</v>
      </c>
    </row>
    <row r="277" spans="1:3" x14ac:dyDescent="0.2">
      <c r="A277" s="37">
        <v>45397</v>
      </c>
      <c r="B277" s="25">
        <v>2.16</v>
      </c>
      <c r="C277" s="25">
        <v>2.0310000000000001</v>
      </c>
    </row>
    <row r="278" spans="1:3" x14ac:dyDescent="0.2">
      <c r="A278" s="37">
        <v>45427</v>
      </c>
      <c r="B278" s="25">
        <v>2.1379999999999999</v>
      </c>
      <c r="C278" s="25">
        <v>2.0059999999999998</v>
      </c>
    </row>
    <row r="279" spans="1:3" x14ac:dyDescent="0.2">
      <c r="A279" s="37">
        <v>45458</v>
      </c>
      <c r="B279" s="25">
        <v>2.1425000000000001</v>
      </c>
      <c r="C279" s="25">
        <v>2.0339999999999998</v>
      </c>
    </row>
    <row r="280" spans="1:3" x14ac:dyDescent="0.2">
      <c r="A280" s="37">
        <v>45488</v>
      </c>
      <c r="B280" s="25">
        <v>2.202</v>
      </c>
      <c r="C280" s="25">
        <v>2.1259999999999999</v>
      </c>
    </row>
    <row r="281" spans="1:3" x14ac:dyDescent="0.2">
      <c r="A281" s="37">
        <v>45519</v>
      </c>
      <c r="B281" s="25">
        <v>2.105</v>
      </c>
      <c r="C281" s="25">
        <v>1.9630000000000001</v>
      </c>
    </row>
    <row r="282" spans="1:3" x14ac:dyDescent="0.2">
      <c r="A282" s="37">
        <v>45550</v>
      </c>
      <c r="B282" s="25">
        <v>1.9924999999999999</v>
      </c>
      <c r="C282" s="25">
        <v>1.831</v>
      </c>
    </row>
    <row r="283" spans="1:3" x14ac:dyDescent="0.2">
      <c r="A283" s="37">
        <v>45580</v>
      </c>
      <c r="B283" s="25">
        <v>1.8779999999999999</v>
      </c>
      <c r="C283" s="25">
        <v>1.72</v>
      </c>
    </row>
    <row r="284" spans="1:3" x14ac:dyDescent="0.2">
      <c r="A284" s="37">
        <v>45611</v>
      </c>
      <c r="B284" s="25">
        <v>1.8225</v>
      </c>
      <c r="C284" s="25">
        <v>1.6890000000000001</v>
      </c>
    </row>
    <row r="285" spans="1:3" x14ac:dyDescent="0.2">
      <c r="A285" s="37">
        <v>45641</v>
      </c>
      <c r="B285" s="25">
        <v>1.83</v>
      </c>
      <c r="C285" s="25">
        <v>1.6890000000000001</v>
      </c>
    </row>
    <row r="286" spans="1:3" x14ac:dyDescent="0.2">
      <c r="A286" s="37">
        <v>45672</v>
      </c>
      <c r="B286" s="25">
        <v>1.82</v>
      </c>
      <c r="C286" s="25">
        <v>1.68761304002634</v>
      </c>
    </row>
    <row r="287" spans="1:3" x14ac:dyDescent="0.2">
      <c r="A287" s="37">
        <v>45703</v>
      </c>
      <c r="B287" s="25">
        <v>1.8233333333333299</v>
      </c>
      <c r="C287" s="25">
        <v>1.68</v>
      </c>
    </row>
  </sheetData>
  <mergeCells count="5">
    <mergeCell ref="A7:I7"/>
    <mergeCell ref="A5:I5"/>
    <mergeCell ref="E69:F73"/>
    <mergeCell ref="E10:F15"/>
    <mergeCell ref="E16:F20"/>
  </mergeCells>
  <phoneticPr fontId="0" type="noConversion"/>
  <printOptions horizontalCentered="1" verticalCentered="1"/>
  <pageMargins left="0.35433070866141736" right="0.15748031496062992" top="0.23622047244094491" bottom="0.31496062992125984" header="0.15748031496062992" footer="0.1574803149606299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porcins</vt:lpstr>
      <vt:lpstr>porcins!Zone_d_impression</vt:lpstr>
    </vt:vector>
  </TitlesOfParts>
  <Company>DRAF Bretagne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prix du porc en Bretagne - SNM - Cadran Plérin</dc:title>
  <dc:subject>Porcins</dc:subject>
  <dc:creator>Service régionale de statistique agricole</dc:creator>
  <cp:lastModifiedBy>Luc GOUTARD</cp:lastModifiedBy>
  <cp:lastPrinted>2023-11-09T17:41:18Z</cp:lastPrinted>
  <dcterms:created xsi:type="dcterms:W3CDTF">2003-12-05T14:39:36Z</dcterms:created>
  <dcterms:modified xsi:type="dcterms:W3CDTF">2025-03-03T07:16:56Z</dcterms:modified>
</cp:coreProperties>
</file>