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12_Pole_DIFFUSION\DEMANDES\2022\LEGUMES_RA2020_CRAB\Sylvie\PYRAMIDE_AGES\"/>
    </mc:Choice>
  </mc:AlternateContent>
  <bookViews>
    <workbookView xWindow="0" yWindow="0" windowWidth="20490" windowHeight="6720" activeTab="1"/>
  </bookViews>
  <sheets>
    <sheet name="Méthodologie" sheetId="3" r:id="rId1"/>
    <sheet name="Pyramide"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<sst xmlns="http://schemas.openxmlformats.org/spreadsheetml/2006/main" count="69" uniqueCount="69">
  <si>
    <t>70 ans et plus</t>
  </si>
  <si>
    <t>30 à  35 ans</t>
  </si>
  <si>
    <t>35 à  40 ans</t>
  </si>
  <si>
    <t>40 à  45 ans</t>
  </si>
  <si>
    <t>45 à  50 ans</t>
  </si>
  <si>
    <t>50 à  55 ans</t>
  </si>
  <si>
    <t>55 à  60 ans</t>
  </si>
  <si>
    <t>60 à  65 ans</t>
  </si>
  <si>
    <t>65 à  70 ans</t>
  </si>
  <si>
    <t>Hommes</t>
  </si>
  <si>
    <t>Femmes</t>
  </si>
  <si>
    <t>Source : Agreste, recensement agricole 2020, traitement Draaf Bretagne</t>
  </si>
  <si>
    <t>Champ des exploitations légumières</t>
  </si>
  <si>
    <t>Total des pbs suivantes &gt;10 000 €</t>
  </si>
  <si>
    <t>pb12</t>
  </si>
  <si>
    <t>Pommes de terre (yc primeurs et plants)</t>
  </si>
  <si>
    <t>pb26</t>
  </si>
  <si>
    <t>Plantes aromatiques, médicinales et condimantaires</t>
  </si>
  <si>
    <t>pb28</t>
  </si>
  <si>
    <t>Légumes frais, melons, fraises, cultures maraîchère</t>
  </si>
  <si>
    <t>pb29</t>
  </si>
  <si>
    <t>Légumes frais, melons, fraises, cultures maraîchères plein champ</t>
  </si>
  <si>
    <t>pb30</t>
  </si>
  <si>
    <t>Légumes frais, melons, fraises, cultures maraîchères sous serres ou autre abri</t>
  </si>
  <si>
    <t>pb31</t>
  </si>
  <si>
    <t>Fleurs et plantes ornementales (non compris pépinières) de plein air ou sous abri bas (non accessible)</t>
  </si>
  <si>
    <t>pb32</t>
  </si>
  <si>
    <t>Fleurs et plantes ornementales (non compris pépinières) sous serre ou sous autre abri (accessible)</t>
  </si>
  <si>
    <t>pb57</t>
  </si>
  <si>
    <t>Pépinières</t>
  </si>
  <si>
    <t>Secret statistique</t>
  </si>
  <si>
    <t>Le nombre d'exploitations est inférieur à 3 et/ou le résultat de la case du tableau provient à plus de 85 % d'une seule exploitation</t>
  </si>
  <si>
    <t>Catégories</t>
  </si>
  <si>
    <t>Déterminées à partir du code culture (CULT_RA_CODE)</t>
  </si>
  <si>
    <t>CULT_RA_CODE</t>
  </si>
  <si>
    <t>1- Légumes destinés à la transformation</t>
  </si>
  <si>
    <t>11632000</t>
  </si>
  <si>
    <t>Légumes frais, melons ou fraises (y compris ail, échalote), cultivés en plein air ou sous abri bas parcelles en rotation avec des grandes cultures destinés à la transformation y compris 4ème gamme</t>
  </si>
  <si>
    <t>2 - Maraîchers</t>
  </si>
  <si>
    <t>Légumes frais (maraîchage ou industrie), plants de légumes, melons ou fraises (y compris ail, échalote, patate douce) cultivés en plein air ou sous abri bas parcelles en rotation avec des légumes (en maraîchage)</t>
  </si>
  <si>
    <t>3 - Légumes de plein champ</t>
  </si>
  <si>
    <t>11631000</t>
  </si>
  <si>
    <t>Légumes frais, melons ou fraises (y compris ail, échalote, patate douce), cultivés en plein air ou sous abri bas, parcelles en rotation avec des grandes cultures, destinés au marché du frais</t>
  </si>
  <si>
    <t>4 - Serres chauffées</t>
  </si>
  <si>
    <t>11611000</t>
  </si>
  <si>
    <t>Légumes frais, plants de légumes, melons ou fraises (y compris ail, échalote, patate douce), cultivés sous serre ou abri haut chauffé</t>
  </si>
  <si>
    <t>5 - Serres non chauffées</t>
  </si>
  <si>
    <t>11612000</t>
  </si>
  <si>
    <t>Légumes frais, plants de légumes, melons ou fraises (y compris ail, échalote, patate douce), cultivés sous serre ou abri haut non chauffé</t>
  </si>
  <si>
    <t>6 - Fleurs et plantes ornementales</t>
  </si>
  <si>
    <t>11710000</t>
  </si>
  <si>
    <t>Fleurs et plantes ornementales (hors pépinières de plants ligneux ornementaux) en plein air ou sous abri bas</t>
  </si>
  <si>
    <t>11720000</t>
  </si>
  <si>
    <t>Fleurs et plantes ornementales (hors pépinières de plants ligneux ornementaux) sous serre ou abri haut</t>
  </si>
  <si>
    <t>7 - Pépinières d'ornement</t>
  </si>
  <si>
    <t>13521100</t>
  </si>
  <si>
    <t>Pépinière ornementale : reproduction de plantes ligneuses (y c. rosiers) en plein air</t>
  </si>
  <si>
    <t>13521200</t>
  </si>
  <si>
    <t>Pépinière ornementale : reproduction de plantes ligneuses (y c. rosiers) sous serre ou abri haut</t>
  </si>
  <si>
    <t>8 - pommes de terre de conservation</t>
  </si>
  <si>
    <t>11512000</t>
  </si>
  <si>
    <t>Pommes de terre de conservation ou demi-saison</t>
  </si>
  <si>
    <t>9 - Plants de pommes de terre</t>
  </si>
  <si>
    <t>11513000</t>
  </si>
  <si>
    <t>Plants de pomme de terre</t>
  </si>
  <si>
    <t>Champ géographique : communes de Bretagne. Pour les EPCI, les communes hors Bretagne des EPCI bretonnes à cheval sur deux régions ne sont pas prises en compte de même que les communes bretonnes implantées dans des EPCI hors Bretagne.</t>
  </si>
  <si>
    <t>Moyenne d'âge des chefs d'exploitations bretons : 49,9 ans</t>
  </si>
  <si>
    <t>Moyenne d'âge des chefs d'exploitations bretons de la filière légumes: 48,2 ans</t>
  </si>
  <si>
    <t>0 à  30 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</si>
</sst>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
      <b/>
      <sz val="11"/>
      <color rgb="FF000000"/>
      <name val="Calibri"/>
      <family val="2"/>
      <scheme val="minor"/>
    </font>
  </fonts>
  <fills count="2">
    <fill>
      <patternFill patternType="none"/>
    </fill>
    <fill>
      <patternFill patternType="gray125"/>
    </fill>
  </fills>
  <borders count="1">
    <border>
      <left/>
      <right/>
      <top/>
      <bottom/>
      <diagonal/>
    </border>
  </borders>
  <cellStyleXfs count="4">
    <xf numFmtId="0" fontId="0" fillId="0" borderId="0"/>
    <xf numFmtId="43" fontId="1" fillId="0" borderId="0" applyFont="0" applyFill="0" applyBorder="0" applyAlignment="0" applyProtection="0"/>
    <xf numFmtId="0" fontId="3" fillId="0" borderId="0"/>
    <xf numFmtId="0" fontId="3" fillId="0" borderId="0"/>
  </cellStyleXfs>
  <cellXfs count="11">
    <xf numFmtId="0" fontId="0" fillId="0" borderId="0" xfId="0"/>
    <xf numFmtId="0" fontId="0" fillId="0" borderId="0" xfId="0" applyAlignment="1">
      <alignment horizontal="left" indent="1"/>
    </xf>
    <xf numFmtId="164" fontId="0" fillId="0" borderId="0" xfId="1" applyNumberFormat="1" applyFont="1"/>
    <xf numFmtId="164" fontId="0" fillId="0" borderId="0" xfId="0" applyNumberFormat="1"/>
    <xf numFmtId="0" fontId="2" fillId="0" borderId="0" xfId="0" applyFont="1"/>
    <xf numFmtId="0" fontId="0" fillId="0" borderId="0" xfId="0" applyNumberFormat="1"/>
    <xf numFmtId="0" fontId="4" fillId="0" borderId="0" xfId="2" applyFont="1"/>
    <xf numFmtId="0" fontId="3" fillId="0" borderId="0" xfId="2"/>
    <xf numFmtId="0" fontId="3" fillId="0" borderId="0" xfId="2" applyAlignment="1">
      <alignment horizontal="center" vertical="center"/>
    </xf>
    <xf numFmtId="0" fontId="3" fillId="0" borderId="0" xfId="2" quotePrefix="1"/>
    <xf numFmtId="0" fontId="3" fillId="0" borderId="0" xfId="3"/>
  </cellXfs>
  <cellStyles count="4">
    <cellStyle name="Milliers" xfId="1" builtinId="3"/>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Pyramide des âges des chefs d'exploitations de la filière légumes en 2020</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bar"/>
        <c:grouping val="clustered"/>
        <c:varyColors val="0"/>
        <c:ser>
          <c:idx val="0"/>
          <c:order val="0"/>
          <c:tx>
            <c:strRef>
              <c:f>Pyramide!$B$2</c:f>
              <c:strCache>
                <c:ptCount val="1"/>
                <c:pt idx="0">
                  <c:v>Hommes</c:v>
                </c:pt>
              </c:strCache>
            </c:strRef>
          </c:tx>
          <c:spPr>
            <a:solidFill>
              <a:schemeClr val="accent1"/>
            </a:solidFill>
            <a:ln>
              <a:noFill/>
            </a:ln>
            <a:effectLst/>
          </c:spPr>
          <c:invertIfNegative val="0"/>
          <c:cat>
            <c:strRef>
              <c:f>Pyramide!$A$3:$A$12</c:f>
              <c:strCache>
                <c:ptCount val="10"/>
                <c:pt idx="0">
                  <c:v>0 à  30 ans</c:v>
                </c:pt>
                <c:pt idx="1">
                  <c:v>30 à  35 ans</c:v>
                </c:pt>
                <c:pt idx="2">
                  <c:v>35 à  40 ans</c:v>
                </c:pt>
                <c:pt idx="3">
                  <c:v>40 à  45 ans</c:v>
                </c:pt>
                <c:pt idx="4">
                  <c:v>45 à  50 ans</c:v>
                </c:pt>
                <c:pt idx="5">
                  <c:v>50 à  55 ans</c:v>
                </c:pt>
                <c:pt idx="6">
                  <c:v>55 à  60 ans</c:v>
                </c:pt>
                <c:pt idx="7">
                  <c:v>60 à  65 ans</c:v>
                </c:pt>
                <c:pt idx="8">
                  <c:v>65 à  70 ans</c:v>
                </c:pt>
                <c:pt idx="9">
                  <c:v>70 ans et plus</c:v>
                </c:pt>
              </c:strCache>
            </c:strRef>
          </c:cat>
          <c:val>
            <c:numRef>
              <c:f>Pyramide!$B$3:$B$12</c:f>
              <c:numCache>
                <c:formatCode>General</c:formatCode>
                <c:ptCount val="10"/>
                <c:pt idx="0">
                  <c:v>150</c:v>
                </c:pt>
                <c:pt idx="1">
                  <c:v>295</c:v>
                </c:pt>
                <c:pt idx="2">
                  <c:v>432</c:v>
                </c:pt>
                <c:pt idx="3">
                  <c:v>402</c:v>
                </c:pt>
                <c:pt idx="4">
                  <c:v>472</c:v>
                </c:pt>
                <c:pt idx="5">
                  <c:v>564</c:v>
                </c:pt>
                <c:pt idx="6">
                  <c:v>740</c:v>
                </c:pt>
                <c:pt idx="7">
                  <c:v>334</c:v>
                </c:pt>
                <c:pt idx="8">
                  <c:v>63</c:v>
                </c:pt>
                <c:pt idx="9">
                  <c:v>20</c:v>
                </c:pt>
              </c:numCache>
            </c:numRef>
          </c:val>
          <c:extLst>
            <c:ext xmlns:c16="http://schemas.microsoft.com/office/drawing/2014/chart" uri="{C3380CC4-5D6E-409C-BE32-E72D297353CC}">
              <c16:uniqueId val="{00000000-F41F-4C80-BCA2-6AB189E67778}"/>
            </c:ext>
          </c:extLst>
        </c:ser>
        <c:ser>
          <c:idx val="1"/>
          <c:order val="1"/>
          <c:tx>
            <c:strRef>
              <c:f>Pyramide!$C$2</c:f>
              <c:strCache>
                <c:ptCount val="1"/>
                <c:pt idx="0">
                  <c:v>Femmes</c:v>
                </c:pt>
              </c:strCache>
            </c:strRef>
          </c:tx>
          <c:spPr>
            <a:solidFill>
              <a:schemeClr val="accent2"/>
            </a:solidFill>
            <a:ln>
              <a:noFill/>
            </a:ln>
            <a:effectLst/>
          </c:spPr>
          <c:invertIfNegative val="0"/>
          <c:cat>
            <c:strRef>
              <c:f>Pyramide!$A$3:$A$12</c:f>
              <c:strCache>
                <c:ptCount val="10"/>
                <c:pt idx="0">
                  <c:v>0 à  30 ans</c:v>
                </c:pt>
                <c:pt idx="1">
                  <c:v>30 à  35 ans</c:v>
                </c:pt>
                <c:pt idx="2">
                  <c:v>35 à  40 ans</c:v>
                </c:pt>
                <c:pt idx="3">
                  <c:v>40 à  45 ans</c:v>
                </c:pt>
                <c:pt idx="4">
                  <c:v>45 à  50 ans</c:v>
                </c:pt>
                <c:pt idx="5">
                  <c:v>50 à  55 ans</c:v>
                </c:pt>
                <c:pt idx="6">
                  <c:v>55 à  60 ans</c:v>
                </c:pt>
                <c:pt idx="7">
                  <c:v>60 à  65 ans</c:v>
                </c:pt>
                <c:pt idx="8">
                  <c:v>65 à  70 ans</c:v>
                </c:pt>
                <c:pt idx="9">
                  <c:v>70 ans et plus</c:v>
                </c:pt>
              </c:strCache>
            </c:strRef>
          </c:cat>
          <c:val>
            <c:numRef>
              <c:f>Pyramide!$C$3:$C$12</c:f>
              <c:numCache>
                <c:formatCode>_-* #\ ##0_-;\-* #\ ##0_-;_-* "-"??_-;_-@_-</c:formatCode>
                <c:ptCount val="10"/>
                <c:pt idx="0">
                  <c:v>-11</c:v>
                </c:pt>
                <c:pt idx="1">
                  <c:v>-59</c:v>
                </c:pt>
                <c:pt idx="2">
                  <c:v>-82</c:v>
                </c:pt>
                <c:pt idx="3">
                  <c:v>-73</c:v>
                </c:pt>
                <c:pt idx="4">
                  <c:v>-81</c:v>
                </c:pt>
                <c:pt idx="5">
                  <c:v>-111</c:v>
                </c:pt>
                <c:pt idx="6">
                  <c:v>-133</c:v>
                </c:pt>
                <c:pt idx="7">
                  <c:v>-86</c:v>
                </c:pt>
                <c:pt idx="8">
                  <c:v>-22</c:v>
                </c:pt>
                <c:pt idx="9">
                  <c:v>-14</c:v>
                </c:pt>
              </c:numCache>
            </c:numRef>
          </c:val>
          <c:extLst>
            <c:ext xmlns:c16="http://schemas.microsoft.com/office/drawing/2014/chart" uri="{C3380CC4-5D6E-409C-BE32-E72D297353CC}">
              <c16:uniqueId val="{00000001-F41F-4C80-BCA2-6AB189E67778}"/>
            </c:ext>
          </c:extLst>
        </c:ser>
        <c:dLbls>
          <c:showLegendKey val="0"/>
          <c:showVal val="0"/>
          <c:showCatName val="0"/>
          <c:showSerName val="0"/>
          <c:showPercent val="0"/>
          <c:showBubbleSize val="0"/>
        </c:dLbls>
        <c:gapWidth val="0"/>
        <c:overlap val="100"/>
        <c:axId val="1106203632"/>
        <c:axId val="1106208208"/>
      </c:barChart>
      <c:catAx>
        <c:axId val="110620363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fr-FR"/>
          </a:p>
        </c:txPr>
        <c:crossAx val="1106208208"/>
        <c:crosses val="autoZero"/>
        <c:auto val="1"/>
        <c:lblAlgn val="ctr"/>
        <c:lblOffset val="100"/>
        <c:noMultiLvlLbl val="0"/>
      </c:catAx>
      <c:valAx>
        <c:axId val="1106208208"/>
        <c:scaling>
          <c:orientation val="minMax"/>
        </c:scaling>
        <c:delete val="0"/>
        <c:axPos val="b"/>
        <c:majorGridlines>
          <c:spPr>
            <a:ln w="9525" cap="flat" cmpd="sng" algn="ctr">
              <a:solidFill>
                <a:schemeClr val="bg2">
                  <a:lumMod val="75000"/>
                </a:schemeClr>
              </a:solidFill>
              <a:round/>
            </a:ln>
            <a:effectLst/>
          </c:spPr>
        </c:majorGridlines>
        <c:numFmt formatCode="General;General"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6203632"/>
        <c:crosses val="autoZero"/>
        <c:crossBetween val="between"/>
      </c:valAx>
      <c:spPr>
        <a:noFill/>
        <a:ln>
          <a:solidFill>
            <a:schemeClr val="tx1">
              <a:lumMod val="50000"/>
              <a:lumOff val="50000"/>
            </a:schemeClr>
          </a:solidFill>
        </a:ln>
        <a:effectLst/>
      </c:spPr>
    </c:plotArea>
    <c:legend>
      <c:legendPos val="b"/>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104775</xdr:colOff>
      <xdr:row>3</xdr:row>
      <xdr:rowOff>0</xdr:rowOff>
    </xdr:from>
    <xdr:to>
      <xdr:col>16</xdr:col>
      <xdr:colOff>409574</xdr:colOff>
      <xdr:row>22</xdr:row>
      <xdr:rowOff>19049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0.66369</cdr:x>
      <cdr:y>0.29319</cdr:y>
    </cdr:from>
    <cdr:to>
      <cdr:x>0.85119</cdr:x>
      <cdr:y>0.35079</cdr:y>
    </cdr:to>
    <cdr:sp macro="" textlink="">
      <cdr:nvSpPr>
        <cdr:cNvPr id="2" name="ZoneTexte 1"/>
        <cdr:cNvSpPr txBox="1"/>
      </cdr:nvSpPr>
      <cdr:spPr>
        <a:xfrm xmlns:a="http://schemas.openxmlformats.org/drawingml/2006/main">
          <a:off x="4248150" y="1066800"/>
          <a:ext cx="120015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200" b="1"/>
            <a:t>Bretagne</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A2:C34"/>
  <sheetViews>
    <sheetView topLeftCell="A11" workbookViewId="0">
      <selection activeCell="A37" sqref="A37"/>
    </sheetView>
  </sheetViews>
  <sheetFormatPr baseColWidth="10" defaultRowHeight="15" x14ac:dyDescent="0.25"/>
  <cols>
    <col min="1" max="1" width="28.5703125" style="7" customWidth="1"/>
    <col min="2" max="16384" width="11.42578125" style="7"/>
  </cols>
  <sheetData>
    <row r="2" spans="1:2" x14ac:dyDescent="0.25">
      <c r="A2" s="6" t="s">
        <v>11</v>
      </c>
    </row>
    <row r="4" spans="1:2" x14ac:dyDescent="0.25">
      <c r="A4" s="6" t="s">
        <v>12</v>
      </c>
    </row>
    <row r="5" spans="1:2" x14ac:dyDescent="0.25">
      <c r="A5" s="7" t="s">
        <v>13</v>
      </c>
    </row>
    <row r="6" spans="1:2" x14ac:dyDescent="0.25">
      <c r="A6" s="7" t="s">
        <v>14</v>
      </c>
      <c r="B6" s="7" t="s">
        <v>15</v>
      </c>
    </row>
    <row r="7" spans="1:2" x14ac:dyDescent="0.25">
      <c r="A7" s="7" t="s">
        <v>16</v>
      </c>
      <c r="B7" s="7" t="s">
        <v>17</v>
      </c>
    </row>
    <row r="8" spans="1:2" x14ac:dyDescent="0.25">
      <c r="A8" s="7" t="s">
        <v>18</v>
      </c>
      <c r="B8" s="7" t="s">
        <v>19</v>
      </c>
    </row>
    <row r="9" spans="1:2" x14ac:dyDescent="0.25">
      <c r="A9" s="7" t="s">
        <v>20</v>
      </c>
      <c r="B9" s="7" t="s">
        <v>21</v>
      </c>
    </row>
    <row r="10" spans="1:2" x14ac:dyDescent="0.25">
      <c r="A10" s="7" t="s">
        <v>22</v>
      </c>
      <c r="B10" s="7" t="s">
        <v>23</v>
      </c>
    </row>
    <row r="11" spans="1:2" x14ac:dyDescent="0.25">
      <c r="A11" s="7" t="s">
        <v>24</v>
      </c>
      <c r="B11" s="7" t="s">
        <v>25</v>
      </c>
    </row>
    <row r="12" spans="1:2" x14ac:dyDescent="0.25">
      <c r="A12" s="7" t="s">
        <v>26</v>
      </c>
      <c r="B12" s="7" t="s">
        <v>27</v>
      </c>
    </row>
    <row r="13" spans="1:2" x14ac:dyDescent="0.25">
      <c r="A13" s="7" t="s">
        <v>28</v>
      </c>
      <c r="B13" s="7" t="s">
        <v>29</v>
      </c>
    </row>
    <row r="16" spans="1:2" x14ac:dyDescent="0.25">
      <c r="A16" s="6" t="s">
        <v>30</v>
      </c>
    </row>
    <row r="17" spans="1:3" x14ac:dyDescent="0.25">
      <c r="A17" s="7" t="s">
        <v>31</v>
      </c>
    </row>
    <row r="19" spans="1:3" x14ac:dyDescent="0.25">
      <c r="A19" s="6" t="s">
        <v>32</v>
      </c>
    </row>
    <row r="20" spans="1:3" x14ac:dyDescent="0.25">
      <c r="A20" s="7" t="s">
        <v>33</v>
      </c>
    </row>
    <row r="21" spans="1:3" x14ac:dyDescent="0.25">
      <c r="B21" s="7" t="s">
        <v>34</v>
      </c>
    </row>
    <row r="22" spans="1:3" x14ac:dyDescent="0.25">
      <c r="A22" s="7" t="s">
        <v>35</v>
      </c>
      <c r="B22" s="8" t="s">
        <v>36</v>
      </c>
      <c r="C22" s="7" t="s">
        <v>37</v>
      </c>
    </row>
    <row r="23" spans="1:3" x14ac:dyDescent="0.25">
      <c r="A23" s="7" t="s">
        <v>38</v>
      </c>
      <c r="B23" s="8">
        <v>11620000</v>
      </c>
      <c r="C23" s="7" t="s">
        <v>39</v>
      </c>
    </row>
    <row r="24" spans="1:3" x14ac:dyDescent="0.25">
      <c r="A24" s="7" t="s">
        <v>40</v>
      </c>
      <c r="B24" s="8" t="s">
        <v>41</v>
      </c>
      <c r="C24" s="7" t="s">
        <v>42</v>
      </c>
    </row>
    <row r="25" spans="1:3" x14ac:dyDescent="0.25">
      <c r="A25" s="7" t="s">
        <v>43</v>
      </c>
      <c r="B25" s="7" t="s">
        <v>44</v>
      </c>
      <c r="C25" s="7" t="s">
        <v>45</v>
      </c>
    </row>
    <row r="26" spans="1:3" x14ac:dyDescent="0.25">
      <c r="A26" s="7" t="s">
        <v>46</v>
      </c>
      <c r="B26" s="7" t="s">
        <v>47</v>
      </c>
      <c r="C26" s="7" t="s">
        <v>48</v>
      </c>
    </row>
    <row r="27" spans="1:3" x14ac:dyDescent="0.25">
      <c r="A27" s="7" t="s">
        <v>49</v>
      </c>
      <c r="B27" s="7" t="s">
        <v>50</v>
      </c>
      <c r="C27" s="7" t="s">
        <v>51</v>
      </c>
    </row>
    <row r="28" spans="1:3" x14ac:dyDescent="0.25">
      <c r="B28" s="7" t="s">
        <v>52</v>
      </c>
      <c r="C28" s="7" t="s">
        <v>53</v>
      </c>
    </row>
    <row r="29" spans="1:3" x14ac:dyDescent="0.25">
      <c r="A29" s="7" t="s">
        <v>54</v>
      </c>
      <c r="B29" s="9" t="s">
        <v>55</v>
      </c>
      <c r="C29" s="7" t="s">
        <v>56</v>
      </c>
    </row>
    <row r="30" spans="1:3" x14ac:dyDescent="0.25">
      <c r="B30" s="9" t="s">
        <v>57</v>
      </c>
      <c r="C30" s="7" t="s">
        <v>58</v>
      </c>
    </row>
    <row r="31" spans="1:3" x14ac:dyDescent="0.25">
      <c r="A31" s="7" t="s">
        <v>59</v>
      </c>
      <c r="B31" s="7" t="s">
        <v>60</v>
      </c>
      <c r="C31" s="7" t="s">
        <v>61</v>
      </c>
    </row>
    <row r="32" spans="1:3" x14ac:dyDescent="0.25">
      <c r="A32" s="7" t="s">
        <v>62</v>
      </c>
      <c r="B32" s="7" t="s">
        <v>63</v>
      </c>
      <c r="C32" s="7" t="s">
        <v>64</v>
      </c>
    </row>
    <row r="34" spans="1:1" x14ac:dyDescent="0.25">
      <c r="A34" s="10" t="s">
        <v>65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5"/>
  <sheetViews>
    <sheetView tabSelected="1" workbookViewId="0">
      <selection activeCell="I30" sqref="I30"/>
    </sheetView>
  </sheetViews>
  <sheetFormatPr baseColWidth="10" defaultRowHeight="15" x14ac:dyDescent="0.25"/>
  <cols>
    <col min="1" max="1" width="34.5703125" customWidth="1"/>
  </cols>
  <sheetData>
    <row r="2" spans="1:3" x14ac:dyDescent="0.25">
      <c r="B2" t="s">
        <v>9</v>
      </c>
      <c r="C2" t="s">
        <v>10</v>
      </c>
    </row>
    <row r="3" spans="1:3" x14ac:dyDescent="0.25">
      <c r="A3" s="1" t="s">
        <v>68</v>
      </c>
      <c r="B3" s="5">
        <v>150</v>
      </c>
      <c r="C3" s="2">
        <v>-11</v>
      </c>
    </row>
    <row r="4" spans="1:3" x14ac:dyDescent="0.25">
      <c r="A4" s="1" t="s">
        <v>1</v>
      </c>
      <c r="B4" s="5">
        <v>295</v>
      </c>
      <c r="C4" s="2">
        <v>-59</v>
      </c>
    </row>
    <row r="5" spans="1:3" x14ac:dyDescent="0.25">
      <c r="A5" s="1" t="s">
        <v>2</v>
      </c>
      <c r="B5" s="5">
        <v>432</v>
      </c>
      <c r="C5" s="2">
        <v>-82</v>
      </c>
    </row>
    <row r="6" spans="1:3" x14ac:dyDescent="0.25">
      <c r="A6" s="1" t="s">
        <v>3</v>
      </c>
      <c r="B6" s="5">
        <v>402</v>
      </c>
      <c r="C6" s="2">
        <v>-73</v>
      </c>
    </row>
    <row r="7" spans="1:3" x14ac:dyDescent="0.25">
      <c r="A7" s="1" t="s">
        <v>4</v>
      </c>
      <c r="B7" s="5">
        <v>472</v>
      </c>
      <c r="C7" s="2">
        <v>-81</v>
      </c>
    </row>
    <row r="8" spans="1:3" x14ac:dyDescent="0.25">
      <c r="A8" s="1" t="s">
        <v>5</v>
      </c>
      <c r="B8" s="5">
        <v>564</v>
      </c>
      <c r="C8" s="2">
        <v>-111</v>
      </c>
    </row>
    <row r="9" spans="1:3" x14ac:dyDescent="0.25">
      <c r="A9" s="1" t="s">
        <v>6</v>
      </c>
      <c r="B9" s="5">
        <v>740</v>
      </c>
      <c r="C9" s="2">
        <v>-133</v>
      </c>
    </row>
    <row r="10" spans="1:3" x14ac:dyDescent="0.25">
      <c r="A10" s="1" t="s">
        <v>7</v>
      </c>
      <c r="B10" s="5">
        <v>334</v>
      </c>
      <c r="C10" s="2">
        <v>-86</v>
      </c>
    </row>
    <row r="11" spans="1:3" x14ac:dyDescent="0.25">
      <c r="A11" s="1" t="s">
        <v>8</v>
      </c>
      <c r="B11" s="5">
        <v>63</v>
      </c>
      <c r="C11" s="2">
        <v>-22</v>
      </c>
    </row>
    <row r="12" spans="1:3" x14ac:dyDescent="0.25">
      <c r="A12" s="1" t="s">
        <v>0</v>
      </c>
      <c r="B12" s="5">
        <v>20</v>
      </c>
      <c r="C12" s="2">
        <v>-14</v>
      </c>
    </row>
    <row r="13" spans="1:3" x14ac:dyDescent="0.25">
      <c r="B13" s="3"/>
      <c r="C13" s="3"/>
    </row>
    <row r="14" spans="1:3" x14ac:dyDescent="0.25">
      <c r="B14" s="3"/>
    </row>
    <row r="15" spans="1:3" x14ac:dyDescent="0.25">
      <c r="C15" s="5"/>
    </row>
    <row r="16" spans="1:3" x14ac:dyDescent="0.25">
      <c r="A16" t="s">
        <v>66</v>
      </c>
      <c r="C16" s="5"/>
    </row>
    <row r="17" spans="1:5" x14ac:dyDescent="0.25">
      <c r="A17" t="s">
        <v>67</v>
      </c>
      <c r="C17" s="5"/>
    </row>
    <row r="18" spans="1:5" x14ac:dyDescent="0.25">
      <c r="C18" s="5"/>
    </row>
    <row r="19" spans="1:5" x14ac:dyDescent="0.25">
      <c r="C19" s="5"/>
    </row>
    <row r="20" spans="1:5" x14ac:dyDescent="0.25">
      <c r="C20" s="5"/>
    </row>
    <row r="21" spans="1:5" x14ac:dyDescent="0.25">
      <c r="C21" s="5"/>
    </row>
    <row r="22" spans="1:5" x14ac:dyDescent="0.25">
      <c r="C22" s="5"/>
    </row>
    <row r="23" spans="1:5" x14ac:dyDescent="0.25">
      <c r="C23" s="5"/>
    </row>
    <row r="24" spans="1:5" x14ac:dyDescent="0.25">
      <c r="C24" s="5"/>
    </row>
    <row r="25" spans="1:5" x14ac:dyDescent="0.25">
      <c r="C25" s="5"/>
      <c r="E25" s="4"/>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Méthodologie</vt:lpstr>
      <vt:lpstr>Pyramide</vt:lpstr>
    </vt:vector>
  </TitlesOfParts>
  <Company>DRAAF BRETAGNE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Sylvie LESAINT</dc:creator>
  <cp:lastModifiedBy>Sylvie LESAINT</cp:lastModifiedBy>
  <dcterms:created xsi:type="dcterms:W3CDTF">2022-01-03T13:24:17Z</dcterms:created>
  <dcterms:modified xsi:type="dcterms:W3CDTF">2023-04-06T14:52:43Z</dcterms:modified>
</cp:coreProperties>
</file>