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0_Pole_COLLECTE\102_CONJONCTURE\Conjoncture_Mensuelle_DRAAF\PRE-DIFFUSION_PAO\2024\05_mai\"/>
    </mc:Choice>
  </mc:AlternateContent>
  <bookViews>
    <workbookView xWindow="0" yWindow="0" windowWidth="25200" windowHeight="10950"/>
  </bookViews>
  <sheets>
    <sheet name="livraisons" sheetId="1" r:id="rId1"/>
  </sheets>
  <definedNames>
    <definedName name="_xlnm.Print_Area" localSheetId="0">livraisons!$H$8:$M$28</definedName>
  </definedNames>
  <calcPr calcId="162913"/>
</workbook>
</file>

<file path=xl/calcChain.xml><?xml version="1.0" encoding="utf-8"?>
<calcChain xmlns="http://schemas.openxmlformats.org/spreadsheetml/2006/main">
  <c r="G163" i="1" l="1"/>
  <c r="I2" i="1"/>
  <c r="G160" i="1"/>
  <c r="G162" i="1"/>
</calcChain>
</file>

<file path=xl/sharedStrings.xml><?xml version="1.0" encoding="utf-8"?>
<sst xmlns="http://schemas.openxmlformats.org/spreadsheetml/2006/main" count="20" uniqueCount="15">
  <si>
    <t>La production de lait de vache en Bretagne</t>
  </si>
  <si>
    <t xml:space="preserve">Mise à jour le </t>
  </si>
  <si>
    <t xml:space="preserve">Livraisons de lait de vache à l'industrie </t>
  </si>
  <si>
    <t>Extrait du site Internet de la DRAAF Bretagne : www.draaf.bretagne.agriculture.gouv.fr/Informations statistiques</t>
  </si>
  <si>
    <t>Livraisons de lait (hectolitres)</t>
  </si>
  <si>
    <t xml:space="preserve">Bilan annuel des livraisons de lait (hectolitres) </t>
  </si>
  <si>
    <t>Mois</t>
  </si>
  <si>
    <t>Côtes-d'Armor</t>
  </si>
  <si>
    <t>Finistère</t>
  </si>
  <si>
    <t>Ille-et-Vilaine</t>
  </si>
  <si>
    <t>Morbihan</t>
  </si>
  <si>
    <t>Bretagne</t>
  </si>
  <si>
    <t>Année</t>
  </si>
  <si>
    <t>Méthodologie : Les informations sont issues de l’enquête mensuelle laitière SSP-FranceAgriMer auprès des établissements laitiers qui collectent en Bretagne.
Les livraisons indiquées sont en partie constituées de données estimées en cas de non-réponse des laiteries avant d’être actualisées au fur et à mesure de l’intégration des données collectées.</t>
  </si>
  <si>
    <t>Source : enquête mensuelle laitière SSP-FranceAgriMer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</si>
</sst>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\-mmm\-yy"/>
    <numFmt numFmtId="165" formatCode="_-* #,##0.00\ _F_-;\-* #,##0.00\ _F_-;_-* \-??\ _F_-;_-@_-"/>
    <numFmt numFmtId="166" formatCode="d\ mmmm\ yyyy"/>
    <numFmt numFmtId="167" formatCode="mmmm\-yy"/>
    <numFmt numFmtId="168" formatCode="_-* #,##0.0\ _F_-;\-* #,##0.0\ _F_-;_-* \-??\ _F_-;_-@_-"/>
  </numFmts>
  <fonts count="13" x14ac:knownFonts="1"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0"/>
        <bgColor indexed="51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4">
    <xf numFmtId="0" fontId="0" fillId="0" borderId="0"/>
    <xf numFmtId="165" fontId="11" fillId="0" borderId="0" applyFill="0" applyBorder="0" applyAlignment="0" applyProtection="0"/>
    <xf numFmtId="0" fontId="12" fillId="0" borderId="0"/>
    <xf numFmtId="0" fontId="11" fillId="0" borderId="0"/>
  </cellStyleXfs>
  <cellXfs count="5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NumberFormat="1" applyFont="1" applyFill="1" applyBorder="1" applyAlignment="1">
      <alignment horizontal="left"/>
    </xf>
    <xf numFmtId="164" fontId="0" fillId="0" borderId="0" xfId="0" applyNumberFormat="1" applyFont="1"/>
    <xf numFmtId="166" fontId="0" fillId="0" borderId="0" xfId="1" applyNumberFormat="1" applyFont="1" applyFill="1" applyBorder="1" applyAlignment="1" applyProtection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horizontal="left" wrapText="1"/>
    </xf>
    <xf numFmtId="3" fontId="0" fillId="0" borderId="0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ont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center"/>
    </xf>
    <xf numFmtId="167" fontId="0" fillId="0" borderId="4" xfId="0" applyNumberFormat="1" applyFont="1" applyBorder="1"/>
    <xf numFmtId="3" fontId="0" fillId="0" borderId="4" xfId="0" applyNumberFormat="1" applyFont="1" applyBorder="1"/>
    <xf numFmtId="168" fontId="0" fillId="0" borderId="0" xfId="0" applyNumberFormat="1" applyFont="1"/>
    <xf numFmtId="1" fontId="0" fillId="0" borderId="4" xfId="0" applyNumberFormat="1" applyFont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 applyProtection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67" fontId="0" fillId="0" borderId="6" xfId="0" applyNumberFormat="1" applyFont="1" applyBorder="1"/>
    <xf numFmtId="3" fontId="0" fillId="0" borderId="6" xfId="0" applyNumberFormat="1" applyFont="1" applyBorder="1"/>
    <xf numFmtId="3" fontId="0" fillId="0" borderId="0" xfId="0" applyNumberFormat="1" applyFont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 applyProtection="1"/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3" fontId="0" fillId="0" borderId="0" xfId="0" applyNumberFormat="1" applyFill="1"/>
    <xf numFmtId="167" fontId="11" fillId="0" borderId="4" xfId="3" applyNumberFormat="1" applyFont="1" applyBorder="1"/>
    <xf numFmtId="3" fontId="11" fillId="0" borderId="4" xfId="3" applyNumberFormat="1" applyFont="1" applyBorder="1"/>
    <xf numFmtId="167" fontId="11" fillId="0" borderId="1" xfId="3" applyNumberFormat="1" applyFont="1" applyBorder="1"/>
    <xf numFmtId="167" fontId="0" fillId="0" borderId="4" xfId="3" applyNumberFormat="1" applyFont="1" applyBorder="1"/>
    <xf numFmtId="0" fontId="8" fillId="0" borderId="0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2" xfId="2"/>
    <cellStyle name="Normal_Feuil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</xdr:col>
      <xdr:colOff>466725</xdr:colOff>
      <xdr:row>0</xdr:row>
      <xdr:rowOff>1028700</xdr:rowOff>
    </xdr:to>
    <xdr:pic>
      <xdr:nvPicPr>
        <xdr:cNvPr id="11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6225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showGridLines="0" showZeros="0" tabSelected="1" zoomScaleNormal="100" workbookViewId="0">
      <pane ySplit="9" topLeftCell="A265" activePane="bottomLeft" state="frozen"/>
      <selection pane="bottomLeft" activeCell="N279" sqref="N279"/>
    </sheetView>
  </sheetViews>
  <sheetFormatPr baseColWidth="10" defaultRowHeight="12" x14ac:dyDescent="0.2"/>
  <cols>
    <col min="1" max="1" width="14.1640625" style="1" customWidth="1"/>
    <col min="2" max="2" width="13.83203125" style="1" customWidth="1"/>
    <col min="3" max="3" width="12.33203125" style="1" customWidth="1"/>
    <col min="4" max="4" width="11.83203125" style="1" customWidth="1"/>
    <col min="5" max="5" width="13.1640625" style="1" bestFit="1" customWidth="1"/>
    <col min="6" max="6" width="11.33203125" style="1" customWidth="1"/>
    <col min="7" max="7" width="3" customWidth="1"/>
    <col min="8" max="8" width="12.1640625" customWidth="1"/>
    <col min="9" max="9" width="17.1640625" style="2" customWidth="1"/>
    <col min="10" max="10" width="14.5" bestFit="1" customWidth="1"/>
    <col min="11" max="11" width="13" bestFit="1" customWidth="1"/>
    <col min="12" max="12" width="14.5" bestFit="1" customWidth="1"/>
    <col min="15" max="19" width="12.6640625" bestFit="1" customWidth="1"/>
  </cols>
  <sheetData>
    <row r="1" spans="1:14" ht="81" customHeight="1" x14ac:dyDescent="0.2"/>
    <row r="2" spans="1:14" ht="15.75" x14ac:dyDescent="0.25">
      <c r="A2" s="3" t="s">
        <v>0</v>
      </c>
      <c r="H2" t="s">
        <v>1</v>
      </c>
      <c r="I2" s="4">
        <f ca="1">+NOW()</f>
        <v>45456.366331365738</v>
      </c>
      <c r="J2" s="5"/>
    </row>
    <row r="3" spans="1:14" ht="15" x14ac:dyDescent="0.25">
      <c r="A3" s="6" t="s">
        <v>2</v>
      </c>
      <c r="H3" s="7"/>
    </row>
    <row r="4" spans="1:14" s="42" customFormat="1" x14ac:dyDescent="0.2">
      <c r="A4" s="39" t="s">
        <v>14</v>
      </c>
      <c r="B4" s="40"/>
      <c r="C4" s="40"/>
      <c r="D4" s="40"/>
      <c r="E4" s="41"/>
      <c r="F4" s="40"/>
      <c r="I4" s="43"/>
    </row>
    <row r="5" spans="1:14" x14ac:dyDescent="0.2">
      <c r="A5" s="8" t="s">
        <v>3</v>
      </c>
    </row>
    <row r="6" spans="1:14" ht="5.25" customHeight="1" x14ac:dyDescent="0.2"/>
    <row r="7" spans="1:14" ht="62.25" customHeight="1" x14ac:dyDescent="0.2">
      <c r="A7" s="48" t="s">
        <v>13</v>
      </c>
      <c r="B7" s="48"/>
      <c r="C7" s="48"/>
      <c r="D7" s="48"/>
      <c r="E7" s="48"/>
      <c r="F7" s="48"/>
      <c r="G7" s="9"/>
      <c r="H7" s="9"/>
      <c r="I7" s="10"/>
      <c r="J7" s="11"/>
      <c r="K7" s="11"/>
      <c r="L7" s="11"/>
      <c r="M7" s="11"/>
      <c r="N7" s="11"/>
    </row>
    <row r="8" spans="1:14" ht="12.75" x14ac:dyDescent="0.2">
      <c r="A8" s="12"/>
      <c r="B8" s="13"/>
      <c r="C8" s="14" t="s">
        <v>4</v>
      </c>
      <c r="D8" s="14"/>
      <c r="E8" s="14"/>
      <c r="F8" s="15"/>
      <c r="G8" s="16"/>
      <c r="H8" s="49" t="s">
        <v>5</v>
      </c>
      <c r="I8" s="49"/>
      <c r="J8" s="49"/>
      <c r="K8" s="49"/>
      <c r="L8" s="49"/>
      <c r="M8" s="49"/>
    </row>
    <row r="9" spans="1:14" ht="12.75" x14ac:dyDescent="0.2">
      <c r="A9" s="17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16"/>
      <c r="H9" s="19" t="s">
        <v>12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</row>
    <row r="10" spans="1:14" ht="11.25" x14ac:dyDescent="0.2">
      <c r="A10" s="21">
        <v>37257</v>
      </c>
      <c r="B10" s="22">
        <v>989830</v>
      </c>
      <c r="C10" s="22">
        <v>914430</v>
      </c>
      <c r="D10" s="22">
        <v>1216060</v>
      </c>
      <c r="E10" s="22">
        <v>814960</v>
      </c>
      <c r="F10" s="22">
        <v>3935280</v>
      </c>
      <c r="G10" s="23"/>
      <c r="H10" s="24">
        <v>2002</v>
      </c>
      <c r="I10" s="22">
        <v>11994570</v>
      </c>
      <c r="J10" s="22">
        <v>10860970</v>
      </c>
      <c r="K10" s="22">
        <v>14526850</v>
      </c>
      <c r="L10" s="22">
        <v>10095350</v>
      </c>
      <c r="M10" s="22">
        <v>47477740</v>
      </c>
    </row>
    <row r="11" spans="1:14" ht="11.25" x14ac:dyDescent="0.2">
      <c r="A11" s="21">
        <v>37288</v>
      </c>
      <c r="B11" s="22">
        <v>906730</v>
      </c>
      <c r="C11" s="22">
        <v>844320</v>
      </c>
      <c r="D11" s="22">
        <v>1149600</v>
      </c>
      <c r="E11" s="22">
        <v>741870</v>
      </c>
      <c r="F11" s="22">
        <v>3642520</v>
      </c>
      <c r="G11" s="23"/>
      <c r="H11" s="24">
        <v>2003</v>
      </c>
      <c r="I11" s="22">
        <v>11809260</v>
      </c>
      <c r="J11" s="22">
        <v>10750730</v>
      </c>
      <c r="K11" s="22">
        <v>14166140</v>
      </c>
      <c r="L11" s="22">
        <v>9941250</v>
      </c>
      <c r="M11" s="22">
        <v>46667380</v>
      </c>
    </row>
    <row r="12" spans="1:14" ht="11.25" x14ac:dyDescent="0.2">
      <c r="A12" s="21">
        <v>37316</v>
      </c>
      <c r="B12" s="22">
        <v>996580</v>
      </c>
      <c r="C12" s="22">
        <v>920440</v>
      </c>
      <c r="D12" s="22">
        <v>1199340</v>
      </c>
      <c r="E12" s="22">
        <v>817600</v>
      </c>
      <c r="F12" s="22">
        <v>3933960</v>
      </c>
      <c r="G12" s="23"/>
      <c r="H12" s="24">
        <v>2004</v>
      </c>
      <c r="I12" s="22">
        <v>11560710</v>
      </c>
      <c r="J12" s="22">
        <v>10582250</v>
      </c>
      <c r="K12" s="22">
        <v>14106520</v>
      </c>
      <c r="L12" s="22">
        <v>9880670</v>
      </c>
      <c r="M12" s="22">
        <v>46130150</v>
      </c>
    </row>
    <row r="13" spans="1:14" ht="11.25" x14ac:dyDescent="0.2">
      <c r="A13" s="21">
        <v>37347</v>
      </c>
      <c r="B13" s="22">
        <v>1130130</v>
      </c>
      <c r="C13" s="22">
        <v>1034620</v>
      </c>
      <c r="D13" s="22">
        <v>1347390</v>
      </c>
      <c r="E13" s="22">
        <v>937020</v>
      </c>
      <c r="F13" s="22">
        <v>4449160</v>
      </c>
      <c r="G13" s="23"/>
      <c r="H13" s="24">
        <v>2005</v>
      </c>
      <c r="I13" s="22">
        <v>11869260</v>
      </c>
      <c r="J13" s="22">
        <v>10778940</v>
      </c>
      <c r="K13" s="22">
        <v>14405800</v>
      </c>
      <c r="L13" s="22">
        <v>10006800</v>
      </c>
      <c r="M13" s="22">
        <v>47060800</v>
      </c>
    </row>
    <row r="14" spans="1:14" ht="11.25" x14ac:dyDescent="0.2">
      <c r="A14" s="21">
        <v>37377</v>
      </c>
      <c r="B14" s="22">
        <v>1171460</v>
      </c>
      <c r="C14" s="22">
        <v>1051640</v>
      </c>
      <c r="D14" s="22">
        <v>1365760</v>
      </c>
      <c r="E14" s="22">
        <v>971480</v>
      </c>
      <c r="F14" s="22">
        <v>4560340</v>
      </c>
      <c r="G14" s="23"/>
      <c r="H14" s="24">
        <v>2006</v>
      </c>
      <c r="I14" s="22">
        <v>11763190</v>
      </c>
      <c r="J14" s="22">
        <v>10717490</v>
      </c>
      <c r="K14" s="22">
        <v>14115090</v>
      </c>
      <c r="L14" s="22">
        <v>10084400</v>
      </c>
      <c r="M14" s="22">
        <v>46680170</v>
      </c>
    </row>
    <row r="15" spans="1:14" ht="11.25" x14ac:dyDescent="0.2">
      <c r="A15" s="21">
        <v>37408</v>
      </c>
      <c r="B15" s="22">
        <v>1063010</v>
      </c>
      <c r="C15" s="22">
        <v>940470</v>
      </c>
      <c r="D15" s="22">
        <v>1244190</v>
      </c>
      <c r="E15" s="22">
        <v>894940</v>
      </c>
      <c r="F15" s="22">
        <v>4142610</v>
      </c>
      <c r="G15" s="23"/>
      <c r="H15" s="24">
        <v>2007</v>
      </c>
      <c r="I15" s="22">
        <v>11849190</v>
      </c>
      <c r="J15" s="22">
        <v>10678160</v>
      </c>
      <c r="K15" s="22">
        <v>14570280</v>
      </c>
      <c r="L15" s="22">
        <v>10015650</v>
      </c>
      <c r="M15" s="22">
        <v>47113280</v>
      </c>
    </row>
    <row r="16" spans="1:14" ht="11.25" x14ac:dyDescent="0.2">
      <c r="A16" s="21">
        <v>37438</v>
      </c>
      <c r="B16" s="22">
        <v>1019560</v>
      </c>
      <c r="C16" s="22">
        <v>910420</v>
      </c>
      <c r="D16" s="22">
        <v>1194640</v>
      </c>
      <c r="E16" s="22">
        <v>881460</v>
      </c>
      <c r="F16" s="22">
        <v>4006080</v>
      </c>
      <c r="G16" s="23"/>
      <c r="H16" s="24">
        <v>2008</v>
      </c>
      <c r="I16" s="22">
        <v>12563060</v>
      </c>
      <c r="J16" s="22">
        <v>11298240</v>
      </c>
      <c r="K16" s="22">
        <v>15405300</v>
      </c>
      <c r="L16" s="22">
        <v>10541890</v>
      </c>
      <c r="M16" s="22">
        <v>49808490</v>
      </c>
    </row>
    <row r="17" spans="1:13" ht="11.25" x14ac:dyDescent="0.2">
      <c r="A17" s="21">
        <v>37469</v>
      </c>
      <c r="B17" s="22">
        <v>965830</v>
      </c>
      <c r="C17" s="22">
        <v>859340</v>
      </c>
      <c r="D17" s="22">
        <v>1155400</v>
      </c>
      <c r="E17" s="22">
        <v>843950</v>
      </c>
      <c r="F17" s="22">
        <v>3824520</v>
      </c>
      <c r="G17" s="23"/>
      <c r="H17" s="24">
        <v>2009</v>
      </c>
      <c r="I17" s="22">
        <v>11613500</v>
      </c>
      <c r="J17" s="22">
        <v>10635490</v>
      </c>
      <c r="K17" s="22">
        <v>14391970</v>
      </c>
      <c r="L17" s="22">
        <v>9964900</v>
      </c>
      <c r="M17" s="22">
        <v>46605860</v>
      </c>
    </row>
    <row r="18" spans="1:13" ht="11.25" x14ac:dyDescent="0.2">
      <c r="A18" s="21">
        <v>37500</v>
      </c>
      <c r="B18" s="22">
        <v>911910</v>
      </c>
      <c r="C18" s="22">
        <v>800250</v>
      </c>
      <c r="D18" s="22">
        <v>1118230</v>
      </c>
      <c r="E18" s="22">
        <v>784950</v>
      </c>
      <c r="F18" s="22">
        <v>3615340</v>
      </c>
      <c r="G18" s="23"/>
      <c r="H18" s="24">
        <v>2010</v>
      </c>
      <c r="I18" s="22">
        <v>12381920</v>
      </c>
      <c r="J18" s="22">
        <v>11124230</v>
      </c>
      <c r="K18" s="22">
        <v>15165710</v>
      </c>
      <c r="L18" s="22">
        <v>10409060</v>
      </c>
      <c r="M18" s="22">
        <v>49080920</v>
      </c>
    </row>
    <row r="19" spans="1:13" ht="11.25" x14ac:dyDescent="0.2">
      <c r="A19" s="21">
        <v>37530</v>
      </c>
      <c r="B19" s="22">
        <v>941220</v>
      </c>
      <c r="C19" s="22">
        <v>837310</v>
      </c>
      <c r="D19" s="22">
        <v>1186230</v>
      </c>
      <c r="E19" s="22">
        <v>805840</v>
      </c>
      <c r="F19" s="22">
        <v>3770600</v>
      </c>
      <c r="G19" s="23"/>
      <c r="H19" s="25">
        <v>2011</v>
      </c>
      <c r="I19" s="22">
        <v>13124160</v>
      </c>
      <c r="J19" s="22">
        <v>11685450</v>
      </c>
      <c r="K19" s="22">
        <v>15945540</v>
      </c>
      <c r="L19" s="22">
        <v>10867860</v>
      </c>
      <c r="M19" s="22">
        <v>51623010</v>
      </c>
    </row>
    <row r="20" spans="1:13" ht="11.25" x14ac:dyDescent="0.2">
      <c r="A20" s="21">
        <v>37561</v>
      </c>
      <c r="B20" s="22">
        <v>930220</v>
      </c>
      <c r="C20" s="22">
        <v>850330</v>
      </c>
      <c r="D20" s="22">
        <v>1157210</v>
      </c>
      <c r="E20" s="22">
        <v>789620</v>
      </c>
      <c r="F20" s="22">
        <v>3727380</v>
      </c>
      <c r="G20" s="23"/>
      <c r="H20" s="25">
        <v>2012</v>
      </c>
      <c r="I20" s="22">
        <v>12953620</v>
      </c>
      <c r="J20" s="22">
        <v>11422290</v>
      </c>
      <c r="K20" s="22">
        <v>15644380</v>
      </c>
      <c r="L20" s="22">
        <v>10863090</v>
      </c>
      <c r="M20" s="22">
        <v>50883380</v>
      </c>
    </row>
    <row r="21" spans="1:13" ht="11.25" x14ac:dyDescent="0.2">
      <c r="A21" s="21">
        <v>37591</v>
      </c>
      <c r="B21" s="22">
        <v>968090</v>
      </c>
      <c r="C21" s="22">
        <v>897400</v>
      </c>
      <c r="D21" s="22">
        <v>1192800</v>
      </c>
      <c r="E21" s="22">
        <v>811660</v>
      </c>
      <c r="F21" s="22">
        <v>3869950</v>
      </c>
      <c r="G21" s="23"/>
      <c r="H21" s="25">
        <v>2013</v>
      </c>
      <c r="I21" s="22">
        <v>12909619.27</v>
      </c>
      <c r="J21" s="22">
        <v>11332484.360000001</v>
      </c>
      <c r="K21" s="22">
        <v>16234597.42</v>
      </c>
      <c r="L21" s="22">
        <v>10880088.82</v>
      </c>
      <c r="M21" s="22">
        <v>51356789.86999999</v>
      </c>
    </row>
    <row r="22" spans="1:13" ht="11.25" x14ac:dyDescent="0.2">
      <c r="A22" s="21">
        <v>37622</v>
      </c>
      <c r="B22" s="22">
        <v>972350</v>
      </c>
      <c r="C22" s="22">
        <v>911740</v>
      </c>
      <c r="D22" s="22">
        <v>1183730</v>
      </c>
      <c r="E22" s="22">
        <v>796040</v>
      </c>
      <c r="F22" s="22">
        <v>3863860</v>
      </c>
      <c r="G22" s="23"/>
      <c r="H22" s="25">
        <v>2014</v>
      </c>
      <c r="I22" s="22">
        <v>13648910.650000002</v>
      </c>
      <c r="J22" s="22">
        <v>11899147.48</v>
      </c>
      <c r="K22" s="22">
        <v>17396950.77</v>
      </c>
      <c r="L22" s="22">
        <v>11321418.760000002</v>
      </c>
      <c r="M22" s="22">
        <v>54266427.660000004</v>
      </c>
    </row>
    <row r="23" spans="1:13" ht="11.25" x14ac:dyDescent="0.2">
      <c r="A23" s="21">
        <v>37653</v>
      </c>
      <c r="B23" s="22">
        <v>877450</v>
      </c>
      <c r="C23" s="22">
        <v>822670</v>
      </c>
      <c r="D23" s="22">
        <v>1058140</v>
      </c>
      <c r="E23" s="22">
        <v>715160</v>
      </c>
      <c r="F23" s="22">
        <v>3473420</v>
      </c>
      <c r="G23" s="23"/>
      <c r="H23" s="25">
        <v>2015</v>
      </c>
      <c r="I23" s="22">
        <v>13562010.019999996</v>
      </c>
      <c r="J23" s="22">
        <v>10238509.82</v>
      </c>
      <c r="K23" s="22">
        <v>17289434.799999997</v>
      </c>
      <c r="L23" s="22">
        <v>11313808.810000002</v>
      </c>
      <c r="M23" s="22">
        <v>52403763.449999996</v>
      </c>
    </row>
    <row r="24" spans="1:13" ht="11.25" x14ac:dyDescent="0.2">
      <c r="A24" s="21">
        <v>37681</v>
      </c>
      <c r="B24" s="22">
        <v>962260</v>
      </c>
      <c r="C24" s="22">
        <v>885720</v>
      </c>
      <c r="D24" s="22">
        <v>1153370</v>
      </c>
      <c r="E24" s="22">
        <v>798970</v>
      </c>
      <c r="F24" s="22">
        <v>3800320</v>
      </c>
      <c r="G24" s="23"/>
      <c r="H24" s="25">
        <v>2016</v>
      </c>
      <c r="I24" s="22">
        <v>13288322.710000001</v>
      </c>
      <c r="J24" s="22">
        <v>11632251.020000001</v>
      </c>
      <c r="K24" s="22">
        <v>16901521</v>
      </c>
      <c r="L24" s="22">
        <v>11126908.369999999</v>
      </c>
      <c r="M24" s="22">
        <v>52949003.099999994</v>
      </c>
    </row>
    <row r="25" spans="1:13" ht="11.25" x14ac:dyDescent="0.2">
      <c r="A25" s="21">
        <v>37712</v>
      </c>
      <c r="B25" s="22">
        <v>1120320</v>
      </c>
      <c r="C25" s="22">
        <v>1032840</v>
      </c>
      <c r="D25" s="22">
        <v>1339400</v>
      </c>
      <c r="E25" s="22">
        <v>931270</v>
      </c>
      <c r="F25" s="22">
        <v>4423830</v>
      </c>
      <c r="G25" s="23"/>
      <c r="H25" s="25">
        <v>2017</v>
      </c>
      <c r="I25" s="22">
        <v>14322092.949999997</v>
      </c>
      <c r="J25" s="22">
        <v>11693103.41</v>
      </c>
      <c r="K25" s="22">
        <v>17277274.460000001</v>
      </c>
      <c r="L25" s="22">
        <v>11079376.34</v>
      </c>
      <c r="M25" s="22">
        <v>54371847.159999996</v>
      </c>
    </row>
    <row r="26" spans="1:13" ht="11.25" x14ac:dyDescent="0.2">
      <c r="A26" s="21">
        <v>37742</v>
      </c>
      <c r="B26" s="22">
        <v>1169780</v>
      </c>
      <c r="C26" s="22">
        <v>1048850</v>
      </c>
      <c r="D26" s="22">
        <v>1374730</v>
      </c>
      <c r="E26" s="22">
        <v>977430</v>
      </c>
      <c r="F26" s="22">
        <v>4570790</v>
      </c>
      <c r="G26" s="23"/>
      <c r="H26" s="25">
        <v>2018</v>
      </c>
      <c r="I26" s="22">
        <v>14184425.59</v>
      </c>
      <c r="J26" s="22">
        <v>11443595.120000001</v>
      </c>
      <c r="K26" s="22">
        <v>17294636.039999999</v>
      </c>
      <c r="L26" s="22">
        <v>11013459.6</v>
      </c>
      <c r="M26" s="22">
        <v>53936116.350000001</v>
      </c>
    </row>
    <row r="27" spans="1:13" ht="11.25" x14ac:dyDescent="0.2">
      <c r="A27" s="21">
        <v>37773</v>
      </c>
      <c r="B27" s="22">
        <v>1056540</v>
      </c>
      <c r="C27" s="22">
        <v>943770</v>
      </c>
      <c r="D27" s="22">
        <v>1220800</v>
      </c>
      <c r="E27" s="22">
        <v>889270</v>
      </c>
      <c r="F27" s="22">
        <v>4110380</v>
      </c>
      <c r="G27" s="23"/>
      <c r="H27" s="25">
        <v>2019</v>
      </c>
      <c r="I27" s="22">
        <v>14316467.439999999</v>
      </c>
      <c r="J27" s="22">
        <v>11544943.380000001</v>
      </c>
      <c r="K27" s="22">
        <v>17587050.16</v>
      </c>
      <c r="L27" s="22">
        <v>11039169.25</v>
      </c>
      <c r="M27" s="22">
        <v>54487630.229999997</v>
      </c>
    </row>
    <row r="28" spans="1:13" ht="11.25" x14ac:dyDescent="0.2">
      <c r="A28" s="21">
        <v>37803</v>
      </c>
      <c r="B28" s="22">
        <v>992710</v>
      </c>
      <c r="C28" s="22">
        <v>878710</v>
      </c>
      <c r="D28" s="22">
        <v>1174210</v>
      </c>
      <c r="E28" s="22">
        <v>847360</v>
      </c>
      <c r="F28" s="22">
        <v>3892990</v>
      </c>
      <c r="G28" s="23"/>
      <c r="H28" s="25">
        <v>2020</v>
      </c>
      <c r="I28" s="22">
        <v>14326154.029999999</v>
      </c>
      <c r="J28" s="22">
        <v>11271846.530000001</v>
      </c>
      <c r="K28" s="22">
        <v>17505194.23</v>
      </c>
      <c r="L28" s="22">
        <v>10813469.029999997</v>
      </c>
      <c r="M28" s="22">
        <v>53916663.820000008</v>
      </c>
    </row>
    <row r="29" spans="1:13" ht="11.25" x14ac:dyDescent="0.2">
      <c r="A29" s="21">
        <v>37834</v>
      </c>
      <c r="B29" s="22">
        <v>927710</v>
      </c>
      <c r="C29" s="22">
        <v>814660</v>
      </c>
      <c r="D29" s="22">
        <v>1128140</v>
      </c>
      <c r="E29" s="22">
        <v>810110</v>
      </c>
      <c r="F29" s="22">
        <v>3680620</v>
      </c>
      <c r="G29" s="23"/>
      <c r="H29" s="25">
        <v>2021</v>
      </c>
      <c r="I29" s="22">
        <v>14203490.43</v>
      </c>
      <c r="J29" s="22">
        <v>11102853.149999999</v>
      </c>
      <c r="K29" s="22">
        <v>17520079.659999996</v>
      </c>
      <c r="L29" s="22">
        <v>10816978.839999998</v>
      </c>
      <c r="M29" s="22">
        <v>53643402.080000006</v>
      </c>
    </row>
    <row r="30" spans="1:13" ht="11.25" x14ac:dyDescent="0.2">
      <c r="A30" s="21">
        <v>37865</v>
      </c>
      <c r="B30" s="22">
        <v>889470</v>
      </c>
      <c r="C30" s="22">
        <v>787640</v>
      </c>
      <c r="D30" s="22">
        <v>1081100</v>
      </c>
      <c r="E30" s="22">
        <v>773970</v>
      </c>
      <c r="F30" s="22">
        <v>3532180</v>
      </c>
      <c r="G30" s="23"/>
      <c r="H30" s="25">
        <v>2022</v>
      </c>
      <c r="I30" s="22">
        <v>14035698.529999999</v>
      </c>
      <c r="J30" s="22">
        <v>11155995.280000001</v>
      </c>
      <c r="K30" s="22">
        <v>17621736.540000003</v>
      </c>
      <c r="L30" s="22">
        <v>10623301.959999999</v>
      </c>
      <c r="M30" s="22">
        <v>53436732.310000002</v>
      </c>
    </row>
    <row r="31" spans="1:13" ht="11.25" x14ac:dyDescent="0.2">
      <c r="A31" s="21">
        <v>37895</v>
      </c>
      <c r="B31" s="22">
        <v>958920</v>
      </c>
      <c r="C31" s="22">
        <v>860700</v>
      </c>
      <c r="D31" s="22">
        <v>1156090</v>
      </c>
      <c r="E31" s="22">
        <v>811420</v>
      </c>
      <c r="F31" s="22">
        <v>3787130</v>
      </c>
      <c r="G31" s="23"/>
      <c r="H31" s="25">
        <v>2023</v>
      </c>
      <c r="I31" s="22">
        <v>13849636.34</v>
      </c>
      <c r="J31" s="22">
        <v>10774832.479999999</v>
      </c>
      <c r="K31" s="22">
        <v>16941337.68</v>
      </c>
      <c r="L31" s="22">
        <v>10099071.760000002</v>
      </c>
      <c r="M31" s="22">
        <v>51664878.260000005</v>
      </c>
    </row>
    <row r="32" spans="1:13" ht="11.25" x14ac:dyDescent="0.2">
      <c r="A32" s="21">
        <v>37926</v>
      </c>
      <c r="B32" s="22">
        <v>924320</v>
      </c>
      <c r="C32" s="22">
        <v>850690</v>
      </c>
      <c r="D32" s="22">
        <v>1118710</v>
      </c>
      <c r="E32" s="22">
        <v>782370</v>
      </c>
      <c r="F32" s="22">
        <v>3676090</v>
      </c>
      <c r="G32" s="23"/>
      <c r="H32" s="26"/>
      <c r="I32" s="27"/>
    </row>
    <row r="33" spans="1:13" ht="11.25" x14ac:dyDescent="0.2">
      <c r="A33" s="21">
        <v>37956</v>
      </c>
      <c r="B33" s="22">
        <v>957430</v>
      </c>
      <c r="C33" s="22">
        <v>912740</v>
      </c>
      <c r="D33" s="22">
        <v>1177720</v>
      </c>
      <c r="E33" s="22">
        <v>807880</v>
      </c>
      <c r="F33" s="22">
        <v>3855770</v>
      </c>
      <c r="G33" s="23"/>
      <c r="H33" s="2"/>
      <c r="J33" s="2"/>
      <c r="K33" s="2"/>
      <c r="L33" s="2"/>
      <c r="M33" s="2"/>
    </row>
    <row r="34" spans="1:13" ht="11.25" x14ac:dyDescent="0.2">
      <c r="A34" s="21">
        <v>37987</v>
      </c>
      <c r="B34" s="22">
        <v>965430</v>
      </c>
      <c r="C34" s="22">
        <v>902160</v>
      </c>
      <c r="D34" s="22">
        <v>1172810</v>
      </c>
      <c r="E34" s="22">
        <v>814610</v>
      </c>
      <c r="F34" s="22">
        <v>3855010</v>
      </c>
      <c r="G34" s="23"/>
      <c r="H34" s="29"/>
      <c r="I34" s="30"/>
    </row>
    <row r="35" spans="1:13" x14ac:dyDescent="0.2">
      <c r="A35" s="21">
        <v>38018</v>
      </c>
      <c r="B35" s="22">
        <v>905670</v>
      </c>
      <c r="C35" s="22">
        <v>822590</v>
      </c>
      <c r="D35" s="22">
        <v>1107560</v>
      </c>
      <c r="E35" s="22">
        <v>759950</v>
      </c>
      <c r="F35" s="22">
        <v>3595770</v>
      </c>
      <c r="G35" s="23"/>
      <c r="H35" s="31"/>
      <c r="J35" s="2"/>
      <c r="K35" s="2"/>
      <c r="L35" s="2"/>
      <c r="M35" s="2"/>
    </row>
    <row r="36" spans="1:13" ht="11.25" x14ac:dyDescent="0.2">
      <c r="A36" s="21">
        <v>38047</v>
      </c>
      <c r="B36" s="22">
        <v>899790</v>
      </c>
      <c r="C36" s="22">
        <v>848450</v>
      </c>
      <c r="D36" s="22">
        <v>1130520</v>
      </c>
      <c r="E36" s="22">
        <v>763260</v>
      </c>
      <c r="F36" s="22">
        <v>3642020</v>
      </c>
      <c r="G36" s="23"/>
      <c r="H36" s="26"/>
      <c r="I36" s="11"/>
    </row>
    <row r="37" spans="1:13" ht="11.25" x14ac:dyDescent="0.2">
      <c r="A37" s="21">
        <v>38078</v>
      </c>
      <c r="B37" s="22">
        <v>1075290</v>
      </c>
      <c r="C37" s="22">
        <v>998650</v>
      </c>
      <c r="D37" s="22">
        <v>1292940</v>
      </c>
      <c r="E37" s="22">
        <v>904240</v>
      </c>
      <c r="F37" s="22">
        <v>4271120</v>
      </c>
      <c r="G37" s="23"/>
      <c r="H37" s="26"/>
      <c r="I37" s="11"/>
    </row>
    <row r="38" spans="1:13" ht="11.25" x14ac:dyDescent="0.2">
      <c r="A38" s="21">
        <v>38108</v>
      </c>
      <c r="B38" s="22">
        <v>1109380</v>
      </c>
      <c r="C38" s="22">
        <v>1006600</v>
      </c>
      <c r="D38" s="22">
        <v>1302730</v>
      </c>
      <c r="E38" s="22">
        <v>935790</v>
      </c>
      <c r="F38" s="22">
        <v>4354500</v>
      </c>
      <c r="G38" s="23"/>
      <c r="H38" s="26"/>
      <c r="I38" s="11"/>
    </row>
    <row r="39" spans="1:13" ht="11.25" x14ac:dyDescent="0.2">
      <c r="A39" s="21">
        <v>38139</v>
      </c>
      <c r="B39" s="22">
        <v>1002040</v>
      </c>
      <c r="C39" s="22">
        <v>908130</v>
      </c>
      <c r="D39" s="22">
        <v>1149180</v>
      </c>
      <c r="E39" s="22">
        <v>843850</v>
      </c>
      <c r="F39" s="22">
        <v>3903200</v>
      </c>
      <c r="G39" s="23"/>
      <c r="H39" s="26"/>
      <c r="I39" s="11"/>
    </row>
    <row r="40" spans="1:13" ht="11.25" x14ac:dyDescent="0.2">
      <c r="A40" s="21">
        <v>38169</v>
      </c>
      <c r="B40" s="22">
        <v>964150</v>
      </c>
      <c r="C40" s="22">
        <v>869340</v>
      </c>
      <c r="D40" s="22">
        <v>1122580</v>
      </c>
      <c r="E40" s="22">
        <v>832400</v>
      </c>
      <c r="F40" s="22">
        <v>3788470</v>
      </c>
      <c r="G40" s="23"/>
      <c r="H40" s="26"/>
      <c r="I40" s="11"/>
    </row>
    <row r="41" spans="1:13" ht="11.25" x14ac:dyDescent="0.2">
      <c r="A41" s="21">
        <v>38200</v>
      </c>
      <c r="B41" s="22">
        <v>933300</v>
      </c>
      <c r="C41" s="22">
        <v>825570</v>
      </c>
      <c r="D41" s="22">
        <v>1112420</v>
      </c>
      <c r="E41" s="22">
        <v>814710</v>
      </c>
      <c r="F41" s="22">
        <v>3686000</v>
      </c>
      <c r="G41" s="23"/>
      <c r="H41" s="26"/>
      <c r="I41" s="11"/>
    </row>
    <row r="42" spans="1:13" ht="11.25" x14ac:dyDescent="0.2">
      <c r="A42" s="21">
        <v>38231</v>
      </c>
      <c r="B42" s="22">
        <v>902160</v>
      </c>
      <c r="C42" s="22">
        <v>806670</v>
      </c>
      <c r="D42" s="22">
        <v>1107250</v>
      </c>
      <c r="E42" s="22">
        <v>791200</v>
      </c>
      <c r="F42" s="22">
        <v>3607280</v>
      </c>
      <c r="G42" s="23"/>
      <c r="H42" s="26"/>
      <c r="I42" s="11"/>
      <c r="J42" s="2"/>
    </row>
    <row r="43" spans="1:13" ht="11.25" x14ac:dyDescent="0.2">
      <c r="A43" s="21">
        <v>38261</v>
      </c>
      <c r="B43" s="22">
        <v>923560</v>
      </c>
      <c r="C43" s="22">
        <v>834530</v>
      </c>
      <c r="D43" s="22">
        <v>1167800</v>
      </c>
      <c r="E43" s="22">
        <v>804560</v>
      </c>
      <c r="F43" s="22">
        <v>3730450</v>
      </c>
      <c r="G43" s="23"/>
      <c r="H43" s="26"/>
      <c r="I43" s="11"/>
      <c r="J43" s="2"/>
    </row>
    <row r="44" spans="1:13" ht="11.25" x14ac:dyDescent="0.2">
      <c r="A44" s="21">
        <v>38292</v>
      </c>
      <c r="B44" s="22">
        <v>911370</v>
      </c>
      <c r="C44" s="22">
        <v>846460</v>
      </c>
      <c r="D44" s="22">
        <v>1174420</v>
      </c>
      <c r="E44" s="22">
        <v>796470</v>
      </c>
      <c r="F44" s="22">
        <v>3728720</v>
      </c>
      <c r="G44" s="23"/>
      <c r="H44" s="26"/>
      <c r="I44" s="11"/>
    </row>
    <row r="45" spans="1:13" ht="11.25" x14ac:dyDescent="0.2">
      <c r="A45" s="21">
        <v>38322</v>
      </c>
      <c r="B45" s="22">
        <v>968570</v>
      </c>
      <c r="C45" s="22">
        <v>913100</v>
      </c>
      <c r="D45" s="22">
        <v>1266310</v>
      </c>
      <c r="E45" s="22">
        <v>819630</v>
      </c>
      <c r="F45" s="22">
        <v>3967610</v>
      </c>
      <c r="G45" s="23"/>
      <c r="H45" s="2"/>
      <c r="J45" s="2"/>
      <c r="K45" s="2"/>
      <c r="L45" s="2"/>
    </row>
    <row r="46" spans="1:13" ht="11.25" x14ac:dyDescent="0.2">
      <c r="A46" s="21">
        <v>38353</v>
      </c>
      <c r="B46" s="22">
        <v>996460</v>
      </c>
      <c r="C46" s="22">
        <v>917130</v>
      </c>
      <c r="D46" s="22">
        <v>1260580</v>
      </c>
      <c r="E46" s="22">
        <v>855390</v>
      </c>
      <c r="F46" s="22">
        <v>4029560</v>
      </c>
      <c r="G46" s="23"/>
      <c r="H46" s="26"/>
      <c r="I46" s="11"/>
    </row>
    <row r="47" spans="1:13" ht="11.25" x14ac:dyDescent="0.2">
      <c r="A47" s="21">
        <v>38384</v>
      </c>
      <c r="B47" s="22">
        <v>923760</v>
      </c>
      <c r="C47" s="22">
        <v>854120</v>
      </c>
      <c r="D47" s="22">
        <v>1136080</v>
      </c>
      <c r="E47" s="22">
        <v>785280</v>
      </c>
      <c r="F47" s="22">
        <v>3699240</v>
      </c>
      <c r="G47" s="23"/>
      <c r="H47" s="26"/>
      <c r="I47" s="27"/>
    </row>
    <row r="48" spans="1:13" ht="11.25" x14ac:dyDescent="0.2">
      <c r="A48" s="21">
        <v>38412</v>
      </c>
      <c r="B48" s="22">
        <v>1024280</v>
      </c>
      <c r="C48" s="22">
        <v>932140</v>
      </c>
      <c r="D48" s="22">
        <v>1225580</v>
      </c>
      <c r="E48" s="22">
        <v>848490</v>
      </c>
      <c r="F48" s="22">
        <v>4030490</v>
      </c>
      <c r="G48" s="23"/>
      <c r="H48" s="28"/>
      <c r="I48" s="27"/>
    </row>
    <row r="49" spans="1:10" ht="11.25" x14ac:dyDescent="0.2">
      <c r="A49" s="21">
        <v>38443</v>
      </c>
      <c r="B49" s="22">
        <v>1105780</v>
      </c>
      <c r="C49" s="22">
        <v>1016150</v>
      </c>
      <c r="D49" s="22">
        <v>1334860</v>
      </c>
      <c r="E49" s="22">
        <v>939110</v>
      </c>
      <c r="F49" s="22">
        <v>4395900</v>
      </c>
      <c r="G49" s="23"/>
      <c r="H49" s="29"/>
      <c r="I49" s="30"/>
    </row>
    <row r="50" spans="1:10" x14ac:dyDescent="0.2">
      <c r="A50" s="21">
        <v>38473</v>
      </c>
      <c r="B50" s="22">
        <v>1109030</v>
      </c>
      <c r="C50" s="22">
        <v>991140</v>
      </c>
      <c r="D50" s="22">
        <v>1306710</v>
      </c>
      <c r="E50" s="22">
        <v>948560</v>
      </c>
      <c r="F50" s="22">
        <v>4355440</v>
      </c>
      <c r="G50" s="23"/>
      <c r="H50" s="31"/>
      <c r="I50" s="32"/>
    </row>
    <row r="51" spans="1:10" ht="11.25" x14ac:dyDescent="0.2">
      <c r="A51" s="21">
        <v>38504</v>
      </c>
      <c r="B51" s="22">
        <v>1017410</v>
      </c>
      <c r="C51" s="22">
        <v>905130</v>
      </c>
      <c r="D51" s="22">
        <v>1189530</v>
      </c>
      <c r="E51" s="22">
        <v>871070</v>
      </c>
      <c r="F51" s="22">
        <v>3983140</v>
      </c>
      <c r="G51" s="23"/>
      <c r="H51" s="26"/>
      <c r="I51" s="11"/>
    </row>
    <row r="52" spans="1:10" ht="11.25" x14ac:dyDescent="0.2">
      <c r="A52" s="21">
        <v>38534</v>
      </c>
      <c r="B52" s="22">
        <v>979250</v>
      </c>
      <c r="C52" s="22">
        <v>861130</v>
      </c>
      <c r="D52" s="22">
        <v>1144500</v>
      </c>
      <c r="E52" s="22">
        <v>836490</v>
      </c>
      <c r="F52" s="22">
        <v>3821370</v>
      </c>
      <c r="G52" s="23"/>
      <c r="H52" s="26"/>
      <c r="I52" s="11"/>
    </row>
    <row r="53" spans="1:10" ht="11.25" x14ac:dyDescent="0.2">
      <c r="A53" s="21">
        <v>38565</v>
      </c>
      <c r="B53" s="22">
        <v>963600</v>
      </c>
      <c r="C53" s="22">
        <v>866130</v>
      </c>
      <c r="D53" s="22">
        <v>1135750</v>
      </c>
      <c r="E53" s="22">
        <v>800280</v>
      </c>
      <c r="F53" s="22">
        <v>3765760</v>
      </c>
      <c r="G53" s="23"/>
      <c r="H53" s="26"/>
      <c r="I53" s="11"/>
    </row>
    <row r="54" spans="1:10" ht="11.25" x14ac:dyDescent="0.2">
      <c r="A54" s="21">
        <v>38596</v>
      </c>
      <c r="B54" s="22">
        <v>903710</v>
      </c>
      <c r="C54" s="22">
        <v>820120</v>
      </c>
      <c r="D54" s="22">
        <v>1106310</v>
      </c>
      <c r="E54" s="22">
        <v>783280</v>
      </c>
      <c r="F54" s="22">
        <v>3613420</v>
      </c>
      <c r="G54" s="23"/>
      <c r="H54" s="26"/>
      <c r="I54" s="11"/>
    </row>
    <row r="55" spans="1:10" ht="11.25" x14ac:dyDescent="0.2">
      <c r="A55" s="21">
        <v>38626</v>
      </c>
      <c r="B55" s="22">
        <v>946390</v>
      </c>
      <c r="C55" s="22">
        <v>857120</v>
      </c>
      <c r="D55" s="22">
        <v>1188490</v>
      </c>
      <c r="E55" s="22">
        <v>822690</v>
      </c>
      <c r="F55" s="22">
        <v>3814690</v>
      </c>
      <c r="G55" s="23"/>
      <c r="H55" s="26"/>
      <c r="I55" s="11"/>
    </row>
    <row r="56" spans="1:10" ht="11.25" x14ac:dyDescent="0.2">
      <c r="A56" s="21">
        <v>38657</v>
      </c>
      <c r="B56" s="22">
        <v>940090</v>
      </c>
      <c r="C56" s="22">
        <v>858120</v>
      </c>
      <c r="D56" s="22">
        <v>1175870</v>
      </c>
      <c r="E56" s="22">
        <v>813980</v>
      </c>
      <c r="F56" s="22">
        <v>3788060</v>
      </c>
      <c r="G56" s="23"/>
      <c r="H56" s="26"/>
      <c r="I56" s="11"/>
      <c r="J56" s="2"/>
    </row>
    <row r="57" spans="1:10" ht="11.25" x14ac:dyDescent="0.2">
      <c r="A57" s="21">
        <v>38687</v>
      </c>
      <c r="B57" s="22">
        <v>959500</v>
      </c>
      <c r="C57" s="22">
        <v>900510</v>
      </c>
      <c r="D57" s="22">
        <v>1201540</v>
      </c>
      <c r="E57" s="22">
        <v>702180</v>
      </c>
      <c r="F57" s="22">
        <v>3763730</v>
      </c>
      <c r="G57" s="23"/>
      <c r="H57" s="26"/>
      <c r="I57" s="11"/>
    </row>
    <row r="58" spans="1:10" ht="11.25" x14ac:dyDescent="0.2">
      <c r="A58" s="21">
        <v>38718</v>
      </c>
      <c r="B58" s="22">
        <v>982880</v>
      </c>
      <c r="C58" s="22">
        <v>914490</v>
      </c>
      <c r="D58" s="22">
        <v>1189490</v>
      </c>
      <c r="E58" s="22">
        <v>848000</v>
      </c>
      <c r="F58" s="22">
        <v>3934860</v>
      </c>
      <c r="G58" s="23"/>
      <c r="H58" s="26"/>
      <c r="I58" s="11"/>
    </row>
    <row r="59" spans="1:10" ht="11.25" x14ac:dyDescent="0.2">
      <c r="A59" s="21">
        <v>38749</v>
      </c>
      <c r="B59" s="22">
        <v>877610</v>
      </c>
      <c r="C59" s="22">
        <v>830820</v>
      </c>
      <c r="D59" s="22">
        <v>1074940</v>
      </c>
      <c r="E59" s="22">
        <v>747280</v>
      </c>
      <c r="F59" s="22">
        <v>3530650</v>
      </c>
      <c r="G59" s="23"/>
      <c r="H59" s="26"/>
      <c r="I59" s="11"/>
    </row>
    <row r="60" spans="1:10" ht="11.25" x14ac:dyDescent="0.2">
      <c r="A60" s="21">
        <v>38777</v>
      </c>
      <c r="B60" s="22">
        <v>943690</v>
      </c>
      <c r="C60" s="22">
        <v>873580</v>
      </c>
      <c r="D60" s="22">
        <v>1119170</v>
      </c>
      <c r="E60" s="22">
        <v>797010</v>
      </c>
      <c r="F60" s="22">
        <v>3733450</v>
      </c>
      <c r="G60" s="23"/>
      <c r="H60" s="26"/>
      <c r="I60" s="11"/>
    </row>
    <row r="61" spans="1:10" ht="11.25" x14ac:dyDescent="0.2">
      <c r="A61" s="21">
        <v>38808</v>
      </c>
      <c r="B61" s="22">
        <v>1081770</v>
      </c>
      <c r="C61" s="22">
        <v>991900</v>
      </c>
      <c r="D61" s="22">
        <v>1292270</v>
      </c>
      <c r="E61" s="22">
        <v>926550</v>
      </c>
      <c r="F61" s="22">
        <v>4292490</v>
      </c>
      <c r="G61" s="23"/>
      <c r="H61" s="26"/>
      <c r="I61" s="11"/>
    </row>
    <row r="62" spans="1:10" ht="11.25" x14ac:dyDescent="0.2">
      <c r="A62" s="21">
        <v>38838</v>
      </c>
      <c r="B62" s="22">
        <v>1118890</v>
      </c>
      <c r="C62" s="22">
        <v>1014580</v>
      </c>
      <c r="D62" s="22">
        <v>1302070</v>
      </c>
      <c r="E62" s="22">
        <v>953930</v>
      </c>
      <c r="F62" s="22">
        <v>4389470</v>
      </c>
      <c r="G62" s="23"/>
      <c r="H62" s="26"/>
      <c r="I62" s="27"/>
    </row>
    <row r="63" spans="1:10" ht="11.25" x14ac:dyDescent="0.2">
      <c r="A63" s="21">
        <v>38869</v>
      </c>
      <c r="B63" s="22">
        <v>1026530</v>
      </c>
      <c r="C63" s="22">
        <v>928070</v>
      </c>
      <c r="D63" s="22">
        <v>1194140</v>
      </c>
      <c r="E63" s="22">
        <v>880080</v>
      </c>
      <c r="F63" s="22">
        <v>4028820</v>
      </c>
      <c r="G63" s="23"/>
      <c r="H63" s="28"/>
      <c r="I63" s="27"/>
    </row>
    <row r="64" spans="1:10" ht="11.25" x14ac:dyDescent="0.2">
      <c r="A64" s="21">
        <v>38899</v>
      </c>
      <c r="B64" s="22">
        <v>984480</v>
      </c>
      <c r="C64" s="22">
        <v>869240</v>
      </c>
      <c r="D64" s="22">
        <v>1154310</v>
      </c>
      <c r="E64" s="22">
        <v>841210</v>
      </c>
      <c r="F64" s="22">
        <v>3849240</v>
      </c>
      <c r="G64" s="23"/>
      <c r="H64" s="29"/>
      <c r="I64" s="30"/>
    </row>
    <row r="65" spans="1:12" x14ac:dyDescent="0.2">
      <c r="A65" s="21">
        <v>38930</v>
      </c>
      <c r="B65" s="22">
        <v>932750</v>
      </c>
      <c r="C65" s="22">
        <v>823230</v>
      </c>
      <c r="D65" s="22">
        <v>1124910</v>
      </c>
      <c r="E65" s="22">
        <v>807600</v>
      </c>
      <c r="F65" s="22">
        <v>3688490</v>
      </c>
      <c r="G65" s="23"/>
      <c r="H65" s="31"/>
      <c r="I65" s="32"/>
    </row>
    <row r="66" spans="1:12" ht="11.25" x14ac:dyDescent="0.2">
      <c r="A66" s="21">
        <v>38961</v>
      </c>
      <c r="B66" s="22">
        <v>917400</v>
      </c>
      <c r="C66" s="22">
        <v>821340</v>
      </c>
      <c r="D66" s="22">
        <v>1098070</v>
      </c>
      <c r="E66" s="22">
        <v>795310</v>
      </c>
      <c r="F66" s="22">
        <v>3632120</v>
      </c>
      <c r="G66" s="23"/>
      <c r="H66" s="26"/>
      <c r="I66" s="11"/>
    </row>
    <row r="67" spans="1:12" ht="11.25" x14ac:dyDescent="0.2">
      <c r="A67" s="21">
        <v>38991</v>
      </c>
      <c r="B67" s="22">
        <v>965970</v>
      </c>
      <c r="C67" s="22">
        <v>874050</v>
      </c>
      <c r="D67" s="22">
        <v>1201330</v>
      </c>
      <c r="E67" s="22">
        <v>839800</v>
      </c>
      <c r="F67" s="22">
        <v>3881150</v>
      </c>
      <c r="G67" s="23"/>
      <c r="H67" s="26"/>
      <c r="I67" s="11"/>
    </row>
    <row r="68" spans="1:12" ht="11.25" x14ac:dyDescent="0.2">
      <c r="A68" s="21">
        <v>39022</v>
      </c>
      <c r="B68" s="22">
        <v>951030</v>
      </c>
      <c r="C68" s="22">
        <v>867760</v>
      </c>
      <c r="D68" s="22">
        <v>1167840</v>
      </c>
      <c r="E68" s="22">
        <v>818270</v>
      </c>
      <c r="F68" s="22">
        <v>3804900</v>
      </c>
      <c r="G68" s="23"/>
      <c r="H68" s="26"/>
      <c r="I68" s="11"/>
    </row>
    <row r="69" spans="1:12" ht="11.25" x14ac:dyDescent="0.2">
      <c r="A69" s="21">
        <v>39052</v>
      </c>
      <c r="B69" s="22">
        <v>980190</v>
      </c>
      <c r="C69" s="22">
        <v>908430</v>
      </c>
      <c r="D69" s="22">
        <v>1196550</v>
      </c>
      <c r="E69" s="22">
        <v>829360</v>
      </c>
      <c r="F69" s="22">
        <v>3914530</v>
      </c>
      <c r="G69" s="23"/>
      <c r="H69" s="2"/>
      <c r="J69" s="2"/>
      <c r="K69" s="2"/>
      <c r="L69" s="2"/>
    </row>
    <row r="70" spans="1:12" ht="11.25" x14ac:dyDescent="0.2">
      <c r="A70" s="21">
        <v>39083</v>
      </c>
      <c r="B70" s="22">
        <v>996210</v>
      </c>
      <c r="C70" s="22">
        <v>912630</v>
      </c>
      <c r="D70" s="22">
        <v>1226550</v>
      </c>
      <c r="E70" s="22">
        <v>829900</v>
      </c>
      <c r="F70" s="22">
        <v>3965290</v>
      </c>
      <c r="G70" s="16"/>
      <c r="H70" s="26"/>
      <c r="I70" s="11"/>
    </row>
    <row r="71" spans="1:12" ht="11.25" x14ac:dyDescent="0.2">
      <c r="A71" s="21">
        <v>39114</v>
      </c>
      <c r="B71" s="22">
        <v>912880</v>
      </c>
      <c r="C71" s="22">
        <v>844470</v>
      </c>
      <c r="D71" s="22">
        <v>1122630</v>
      </c>
      <c r="E71" s="22">
        <v>757130</v>
      </c>
      <c r="F71" s="22">
        <v>3637110</v>
      </c>
      <c r="G71" s="16"/>
      <c r="H71" s="26"/>
      <c r="I71" s="11"/>
    </row>
    <row r="72" spans="1:12" ht="11.25" x14ac:dyDescent="0.2">
      <c r="A72" s="21">
        <v>39142</v>
      </c>
      <c r="B72" s="22">
        <v>1005380</v>
      </c>
      <c r="C72" s="22">
        <v>927760</v>
      </c>
      <c r="D72" s="22">
        <v>1229910</v>
      </c>
      <c r="E72" s="22">
        <v>831970</v>
      </c>
      <c r="F72" s="22">
        <v>3995020</v>
      </c>
      <c r="G72" s="16"/>
      <c r="H72" s="26"/>
      <c r="I72" s="11"/>
    </row>
    <row r="73" spans="1:12" ht="11.25" x14ac:dyDescent="0.2">
      <c r="A73" s="21">
        <v>39173</v>
      </c>
      <c r="B73" s="22">
        <v>1076020</v>
      </c>
      <c r="C73" s="22">
        <v>982430</v>
      </c>
      <c r="D73" s="22">
        <v>1275630</v>
      </c>
      <c r="E73" s="22">
        <v>905140</v>
      </c>
      <c r="F73" s="22">
        <v>4239220</v>
      </c>
      <c r="G73" s="16"/>
      <c r="H73" s="26"/>
      <c r="I73" s="11"/>
    </row>
    <row r="74" spans="1:12" ht="11.25" x14ac:dyDescent="0.2">
      <c r="A74" s="21">
        <v>39203</v>
      </c>
      <c r="B74" s="22">
        <v>1041640</v>
      </c>
      <c r="C74" s="22">
        <v>947470</v>
      </c>
      <c r="D74" s="22">
        <v>1288070</v>
      </c>
      <c r="E74" s="22">
        <v>887180</v>
      </c>
      <c r="F74" s="22">
        <v>4164360</v>
      </c>
      <c r="G74" s="16"/>
      <c r="H74" s="26"/>
      <c r="I74" s="11"/>
    </row>
    <row r="75" spans="1:12" ht="11.25" x14ac:dyDescent="0.2">
      <c r="A75" s="21">
        <v>39234</v>
      </c>
      <c r="B75" s="22">
        <v>940750</v>
      </c>
      <c r="C75" s="22">
        <v>858670</v>
      </c>
      <c r="D75" s="22">
        <v>1148540</v>
      </c>
      <c r="E75" s="22">
        <v>824590</v>
      </c>
      <c r="F75" s="22">
        <v>3772550</v>
      </c>
      <c r="G75" s="16"/>
      <c r="H75" s="26"/>
      <c r="I75" s="11"/>
    </row>
    <row r="76" spans="1:12" ht="11.25" x14ac:dyDescent="0.2">
      <c r="A76" s="21">
        <v>39264</v>
      </c>
      <c r="B76" s="22">
        <v>959200</v>
      </c>
      <c r="C76" s="22">
        <v>837460</v>
      </c>
      <c r="D76" s="22">
        <v>1142600</v>
      </c>
      <c r="E76" s="22">
        <v>833410</v>
      </c>
      <c r="F76" s="22">
        <v>3772670</v>
      </c>
      <c r="G76" s="16"/>
      <c r="H76" s="26"/>
      <c r="I76" s="11"/>
    </row>
    <row r="77" spans="1:12" ht="11.25" x14ac:dyDescent="0.2">
      <c r="A77" s="21">
        <v>39295</v>
      </c>
      <c r="B77" s="22">
        <v>952580</v>
      </c>
      <c r="C77" s="22">
        <v>830900</v>
      </c>
      <c r="D77" s="22">
        <v>1142190</v>
      </c>
      <c r="E77" s="22">
        <v>830680</v>
      </c>
      <c r="F77" s="22">
        <v>3756350</v>
      </c>
      <c r="G77" s="16"/>
      <c r="H77" s="26"/>
      <c r="I77" s="11"/>
    </row>
    <row r="78" spans="1:12" ht="11.25" x14ac:dyDescent="0.2">
      <c r="A78" s="21">
        <v>39326</v>
      </c>
      <c r="B78" s="22">
        <v>921870</v>
      </c>
      <c r="C78" s="22">
        <v>809270</v>
      </c>
      <c r="D78" s="22">
        <v>1145250</v>
      </c>
      <c r="E78" s="22">
        <v>779330</v>
      </c>
      <c r="F78" s="22">
        <v>3655720</v>
      </c>
      <c r="G78" s="16"/>
      <c r="H78" s="28"/>
      <c r="I78" s="27"/>
    </row>
    <row r="79" spans="1:12" ht="11.25" x14ac:dyDescent="0.2">
      <c r="A79" s="21">
        <v>39356</v>
      </c>
      <c r="B79" s="22">
        <v>988450</v>
      </c>
      <c r="C79" s="22">
        <v>882310</v>
      </c>
      <c r="D79" s="22">
        <v>1235700</v>
      </c>
      <c r="E79" s="22">
        <v>835260</v>
      </c>
      <c r="F79" s="22">
        <v>3941720</v>
      </c>
      <c r="G79" s="16"/>
      <c r="H79" s="28"/>
      <c r="I79" s="27"/>
    </row>
    <row r="80" spans="1:12" ht="11.25" x14ac:dyDescent="0.2">
      <c r="A80" s="21">
        <v>39387</v>
      </c>
      <c r="B80" s="22">
        <v>994600</v>
      </c>
      <c r="C80" s="22">
        <v>893330</v>
      </c>
      <c r="D80" s="22">
        <v>1256090</v>
      </c>
      <c r="E80" s="22">
        <v>828170</v>
      </c>
      <c r="F80" s="22">
        <v>3972190</v>
      </c>
      <c r="G80" s="16"/>
      <c r="H80" s="28"/>
      <c r="I80" s="27"/>
    </row>
    <row r="81" spans="1:12" ht="11.25" x14ac:dyDescent="0.2">
      <c r="A81" s="21">
        <v>39417</v>
      </c>
      <c r="B81" s="22">
        <v>1059610</v>
      </c>
      <c r="C81" s="22">
        <v>951460</v>
      </c>
      <c r="D81" s="22">
        <v>1357120</v>
      </c>
      <c r="E81" s="22">
        <v>872890</v>
      </c>
      <c r="F81" s="22">
        <v>4241080</v>
      </c>
      <c r="G81" s="16"/>
      <c r="H81" s="2"/>
      <c r="J81" s="2"/>
      <c r="K81" s="2"/>
      <c r="L81" s="2"/>
    </row>
    <row r="82" spans="1:12" ht="11.25" x14ac:dyDescent="0.2">
      <c r="A82" s="21">
        <v>39448</v>
      </c>
      <c r="B82" s="22">
        <v>1126110</v>
      </c>
      <c r="C82" s="22">
        <v>1014980</v>
      </c>
      <c r="D82" s="22">
        <v>1430040</v>
      </c>
      <c r="E82" s="22">
        <v>916010</v>
      </c>
      <c r="F82" s="22">
        <v>4487140</v>
      </c>
      <c r="G82" s="16"/>
      <c r="H82" s="28"/>
      <c r="I82" s="27"/>
    </row>
    <row r="83" spans="1:12" ht="11.25" x14ac:dyDescent="0.2">
      <c r="A83" s="21">
        <v>39479</v>
      </c>
      <c r="B83" s="22">
        <v>1113930</v>
      </c>
      <c r="C83" s="22">
        <v>1009400</v>
      </c>
      <c r="D83" s="22">
        <v>1390310</v>
      </c>
      <c r="E83" s="22">
        <v>895810</v>
      </c>
      <c r="F83" s="22">
        <v>4409450</v>
      </c>
      <c r="G83" s="16"/>
      <c r="H83" s="28"/>
      <c r="I83" s="27"/>
    </row>
    <row r="84" spans="1:12" ht="11.25" x14ac:dyDescent="0.2">
      <c r="A84" s="21">
        <v>39508</v>
      </c>
      <c r="B84" s="22">
        <v>1189440</v>
      </c>
      <c r="C84" s="22">
        <v>1088170</v>
      </c>
      <c r="D84" s="22">
        <v>1512520</v>
      </c>
      <c r="E84" s="22">
        <v>957230</v>
      </c>
      <c r="F84" s="22">
        <v>4747360</v>
      </c>
      <c r="G84" s="16"/>
      <c r="H84" s="28"/>
      <c r="I84" s="27"/>
    </row>
    <row r="85" spans="1:12" ht="11.25" x14ac:dyDescent="0.2">
      <c r="A85" s="21">
        <v>39539</v>
      </c>
      <c r="B85" s="22">
        <v>1166050</v>
      </c>
      <c r="C85" s="22">
        <v>1049380</v>
      </c>
      <c r="D85" s="22">
        <v>1382030</v>
      </c>
      <c r="E85" s="22">
        <v>961720</v>
      </c>
      <c r="F85" s="22">
        <v>4559180</v>
      </c>
      <c r="G85" s="16"/>
      <c r="H85" s="28"/>
      <c r="I85" s="27"/>
    </row>
    <row r="86" spans="1:12" ht="11.25" x14ac:dyDescent="0.2">
      <c r="A86" s="21">
        <v>39569</v>
      </c>
      <c r="B86" s="22">
        <v>1185090</v>
      </c>
      <c r="C86" s="22">
        <v>1031950</v>
      </c>
      <c r="D86" s="22">
        <v>1394120</v>
      </c>
      <c r="E86" s="22">
        <v>959680</v>
      </c>
      <c r="F86" s="22">
        <v>4570840</v>
      </c>
      <c r="G86" s="16"/>
      <c r="H86" s="28"/>
      <c r="I86" s="27"/>
    </row>
    <row r="87" spans="1:12" ht="11.25" x14ac:dyDescent="0.2">
      <c r="A87" s="21">
        <v>39600</v>
      </c>
      <c r="B87" s="22">
        <v>1028650</v>
      </c>
      <c r="C87" s="22">
        <v>906530</v>
      </c>
      <c r="D87" s="22">
        <v>1235710</v>
      </c>
      <c r="E87" s="22">
        <v>876090</v>
      </c>
      <c r="F87" s="22">
        <v>4046980</v>
      </c>
      <c r="G87" s="16"/>
      <c r="H87" s="28"/>
      <c r="I87" s="27"/>
    </row>
    <row r="88" spans="1:12" ht="11.25" x14ac:dyDescent="0.2">
      <c r="A88" s="21">
        <v>39630</v>
      </c>
      <c r="B88" s="22">
        <v>1022720</v>
      </c>
      <c r="C88" s="22">
        <v>890020</v>
      </c>
      <c r="D88" s="22">
        <v>1230830</v>
      </c>
      <c r="E88" s="22">
        <v>875300</v>
      </c>
      <c r="F88" s="22">
        <v>4018870</v>
      </c>
      <c r="G88" s="16"/>
      <c r="H88" s="28"/>
      <c r="I88" s="27"/>
    </row>
    <row r="89" spans="1:12" ht="11.25" x14ac:dyDescent="0.2">
      <c r="A89" s="21">
        <v>39661</v>
      </c>
      <c r="B89" s="22">
        <v>970990</v>
      </c>
      <c r="C89" s="22">
        <v>838690</v>
      </c>
      <c r="D89" s="22">
        <v>1185840</v>
      </c>
      <c r="E89" s="22">
        <v>840530</v>
      </c>
      <c r="F89" s="22">
        <v>3836050</v>
      </c>
      <c r="G89" s="16"/>
      <c r="H89" s="28"/>
      <c r="I89" s="27"/>
    </row>
    <row r="90" spans="1:12" ht="11.25" x14ac:dyDescent="0.2">
      <c r="A90" s="21">
        <v>39692</v>
      </c>
      <c r="B90" s="22">
        <v>914450</v>
      </c>
      <c r="C90" s="22">
        <v>814940</v>
      </c>
      <c r="D90" s="22">
        <v>1147530</v>
      </c>
      <c r="E90" s="22">
        <v>802910</v>
      </c>
      <c r="F90" s="22">
        <v>3679830</v>
      </c>
      <c r="G90" s="16"/>
      <c r="H90" s="29"/>
      <c r="I90" s="11"/>
    </row>
    <row r="91" spans="1:12" ht="11.25" x14ac:dyDescent="0.2">
      <c r="A91" s="21">
        <v>39722</v>
      </c>
      <c r="B91" s="22">
        <v>958660</v>
      </c>
      <c r="C91" s="22">
        <v>886040</v>
      </c>
      <c r="D91" s="22">
        <v>1175420</v>
      </c>
      <c r="E91" s="22">
        <v>827930</v>
      </c>
      <c r="F91" s="22">
        <v>3848050</v>
      </c>
      <c r="G91" s="16"/>
      <c r="H91" s="29"/>
      <c r="I91" s="11"/>
    </row>
    <row r="92" spans="1:12" ht="11.25" x14ac:dyDescent="0.2">
      <c r="A92" s="21">
        <v>39753</v>
      </c>
      <c r="B92" s="22">
        <v>917010</v>
      </c>
      <c r="C92" s="22">
        <v>833670</v>
      </c>
      <c r="D92" s="22">
        <v>1126530</v>
      </c>
      <c r="E92" s="22">
        <v>796250</v>
      </c>
      <c r="F92" s="22">
        <v>3673460</v>
      </c>
      <c r="G92" s="16"/>
      <c r="H92" s="28"/>
      <c r="I92" s="28"/>
    </row>
    <row r="93" spans="1:12" ht="11.25" x14ac:dyDescent="0.2">
      <c r="A93" s="21">
        <v>39783</v>
      </c>
      <c r="B93" s="22">
        <v>969960</v>
      </c>
      <c r="C93" s="22">
        <v>934470</v>
      </c>
      <c r="D93" s="22">
        <v>1194420</v>
      </c>
      <c r="E93" s="22">
        <v>832430</v>
      </c>
      <c r="F93" s="22">
        <v>3931280</v>
      </c>
      <c r="G93" s="16"/>
      <c r="H93" s="2"/>
      <c r="J93" s="2"/>
      <c r="K93" s="2"/>
      <c r="L93" s="2"/>
    </row>
    <row r="94" spans="1:12" ht="11.25" x14ac:dyDescent="0.2">
      <c r="A94" s="21">
        <v>39814</v>
      </c>
      <c r="B94" s="22">
        <v>986850</v>
      </c>
      <c r="C94" s="22">
        <v>925340</v>
      </c>
      <c r="D94" s="22">
        <v>1250400</v>
      </c>
      <c r="E94" s="22">
        <v>838200</v>
      </c>
      <c r="F94" s="22">
        <v>4000790</v>
      </c>
      <c r="G94" s="16"/>
      <c r="H94" s="28"/>
      <c r="I94" s="28"/>
    </row>
    <row r="95" spans="1:12" ht="11.25" x14ac:dyDescent="0.2">
      <c r="A95" s="21">
        <v>39845</v>
      </c>
      <c r="B95" s="22">
        <v>898100</v>
      </c>
      <c r="C95" s="22">
        <v>849130</v>
      </c>
      <c r="D95" s="22">
        <v>1121280</v>
      </c>
      <c r="E95" s="22">
        <v>764690</v>
      </c>
      <c r="F95" s="22">
        <v>3633200</v>
      </c>
      <c r="G95" s="16"/>
      <c r="H95" s="28"/>
      <c r="I95" s="28"/>
    </row>
    <row r="96" spans="1:12" ht="11.25" x14ac:dyDescent="0.2">
      <c r="A96" s="21">
        <v>39873</v>
      </c>
      <c r="B96" s="22">
        <v>977110</v>
      </c>
      <c r="C96" s="22">
        <v>904830</v>
      </c>
      <c r="D96" s="22">
        <v>1246090</v>
      </c>
      <c r="E96" s="22">
        <v>851360</v>
      </c>
      <c r="F96" s="22">
        <v>3979390</v>
      </c>
      <c r="H96" s="28"/>
      <c r="I96" s="28"/>
    </row>
    <row r="97" spans="1:12" ht="11.25" x14ac:dyDescent="0.2">
      <c r="A97" s="21">
        <v>39904</v>
      </c>
      <c r="B97" s="22">
        <v>1098910</v>
      </c>
      <c r="C97" s="22">
        <v>1006850</v>
      </c>
      <c r="D97" s="22">
        <v>1340590</v>
      </c>
      <c r="E97" s="22">
        <v>930620</v>
      </c>
      <c r="F97" s="22">
        <v>4376970</v>
      </c>
      <c r="H97" s="28"/>
      <c r="I97" s="28"/>
    </row>
    <row r="98" spans="1:12" ht="11.25" x14ac:dyDescent="0.2">
      <c r="A98" s="21">
        <v>39934</v>
      </c>
      <c r="B98" s="22">
        <v>1098220</v>
      </c>
      <c r="C98" s="22">
        <v>1007320</v>
      </c>
      <c r="D98" s="22">
        <v>1307840</v>
      </c>
      <c r="E98" s="22">
        <v>919170</v>
      </c>
      <c r="F98" s="22">
        <v>4332550</v>
      </c>
      <c r="H98" s="28"/>
      <c r="I98" s="28"/>
    </row>
    <row r="99" spans="1:12" ht="11.25" x14ac:dyDescent="0.2">
      <c r="A99" s="21">
        <v>39965</v>
      </c>
      <c r="B99" s="22">
        <v>1006430</v>
      </c>
      <c r="C99" s="22">
        <v>899020</v>
      </c>
      <c r="D99" s="22">
        <v>1199660</v>
      </c>
      <c r="E99" s="22">
        <v>867050</v>
      </c>
      <c r="F99" s="22">
        <v>3972160</v>
      </c>
      <c r="H99" s="28"/>
      <c r="I99" s="28"/>
    </row>
    <row r="100" spans="1:12" ht="11.25" x14ac:dyDescent="0.2">
      <c r="A100" s="21">
        <v>39995</v>
      </c>
      <c r="B100" s="22">
        <v>972450</v>
      </c>
      <c r="C100" s="22">
        <v>866670</v>
      </c>
      <c r="D100" s="22">
        <v>1180030</v>
      </c>
      <c r="E100" s="22">
        <v>854300</v>
      </c>
      <c r="F100" s="2">
        <v>3873450</v>
      </c>
      <c r="H100" s="28"/>
      <c r="I100" s="28"/>
    </row>
    <row r="101" spans="1:12" ht="11.25" x14ac:dyDescent="0.2">
      <c r="A101" s="21">
        <v>40026</v>
      </c>
      <c r="B101" s="22">
        <v>938910</v>
      </c>
      <c r="C101" s="22">
        <v>842220</v>
      </c>
      <c r="D101" s="22">
        <v>1154190</v>
      </c>
      <c r="E101" s="22">
        <v>820550</v>
      </c>
      <c r="F101" s="22">
        <v>3755870</v>
      </c>
      <c r="H101" s="29"/>
      <c r="I101" s="11"/>
    </row>
    <row r="102" spans="1:12" ht="11.25" x14ac:dyDescent="0.2">
      <c r="A102" s="21">
        <v>40057</v>
      </c>
      <c r="B102" s="22">
        <v>832910</v>
      </c>
      <c r="C102" s="22">
        <v>757030</v>
      </c>
      <c r="D102" s="22">
        <v>1058630</v>
      </c>
      <c r="E102" s="22">
        <v>731910</v>
      </c>
      <c r="F102" s="2">
        <v>3380480</v>
      </c>
      <c r="H102" s="29"/>
      <c r="I102" s="11"/>
    </row>
    <row r="103" spans="1:12" ht="11.25" x14ac:dyDescent="0.2">
      <c r="A103" s="21">
        <v>40087</v>
      </c>
      <c r="B103" s="22">
        <v>925670</v>
      </c>
      <c r="C103" s="22">
        <v>840170</v>
      </c>
      <c r="D103" s="22">
        <v>1161150</v>
      </c>
      <c r="E103" s="22">
        <v>794930</v>
      </c>
      <c r="F103" s="22">
        <v>3721920</v>
      </c>
      <c r="H103" s="29"/>
      <c r="I103" s="11"/>
    </row>
    <row r="104" spans="1:12" ht="11.25" x14ac:dyDescent="0.2">
      <c r="A104" s="21">
        <v>40118</v>
      </c>
      <c r="B104" s="22">
        <v>910520</v>
      </c>
      <c r="C104" s="22">
        <v>850740</v>
      </c>
      <c r="D104" s="22">
        <v>1148490</v>
      </c>
      <c r="E104" s="22">
        <v>782110</v>
      </c>
      <c r="F104" s="2">
        <v>3691860</v>
      </c>
      <c r="H104" s="29"/>
      <c r="I104" s="11"/>
    </row>
    <row r="105" spans="1:12" ht="11.25" x14ac:dyDescent="0.2">
      <c r="A105" s="21">
        <v>40148</v>
      </c>
      <c r="B105" s="22">
        <v>967420</v>
      </c>
      <c r="C105" s="22">
        <v>886170</v>
      </c>
      <c r="D105" s="22">
        <v>1223620</v>
      </c>
      <c r="E105" s="22">
        <v>810010</v>
      </c>
      <c r="F105" s="2">
        <v>3887220</v>
      </c>
      <c r="G105" s="16"/>
      <c r="H105" s="2"/>
      <c r="J105" s="2"/>
      <c r="K105" s="2"/>
      <c r="L105" s="2"/>
    </row>
    <row r="106" spans="1:12" ht="11.25" x14ac:dyDescent="0.2">
      <c r="A106" s="33">
        <v>40179</v>
      </c>
      <c r="B106" s="34">
        <v>981530</v>
      </c>
      <c r="C106" s="34">
        <v>890670</v>
      </c>
      <c r="D106" s="34">
        <v>1251830</v>
      </c>
      <c r="E106" s="34">
        <v>816750</v>
      </c>
      <c r="F106" s="35">
        <v>3940780</v>
      </c>
      <c r="G106" s="16"/>
      <c r="H106" s="29"/>
      <c r="I106" s="11"/>
    </row>
    <row r="107" spans="1:12" ht="11.25" x14ac:dyDescent="0.2">
      <c r="A107" s="21">
        <v>40210</v>
      </c>
      <c r="B107" s="22">
        <v>931170</v>
      </c>
      <c r="C107" s="22">
        <v>846340</v>
      </c>
      <c r="D107" s="22">
        <v>1157070</v>
      </c>
      <c r="E107" s="22">
        <v>762840</v>
      </c>
      <c r="F107" s="22">
        <v>3697420</v>
      </c>
      <c r="G107" s="16"/>
      <c r="H107" s="29"/>
      <c r="I107" s="11"/>
    </row>
    <row r="108" spans="1:12" ht="11.25" x14ac:dyDescent="0.2">
      <c r="A108" s="21">
        <v>40238</v>
      </c>
      <c r="B108" s="22">
        <v>1059850</v>
      </c>
      <c r="C108" s="22">
        <v>954650</v>
      </c>
      <c r="D108" s="22">
        <v>1291800</v>
      </c>
      <c r="E108" s="22">
        <v>861380</v>
      </c>
      <c r="F108" s="22">
        <v>4167680</v>
      </c>
      <c r="G108" s="16"/>
      <c r="H108" s="29"/>
      <c r="I108" s="11"/>
    </row>
    <row r="109" spans="1:12" ht="11.25" x14ac:dyDescent="0.2">
      <c r="A109" s="21">
        <v>40269</v>
      </c>
      <c r="B109" s="22">
        <v>1099030</v>
      </c>
      <c r="C109" s="22">
        <v>996680</v>
      </c>
      <c r="D109" s="22">
        <v>1338690</v>
      </c>
      <c r="E109" s="22">
        <v>917250</v>
      </c>
      <c r="F109" s="22">
        <v>4351650</v>
      </c>
      <c r="G109" s="16"/>
      <c r="H109" s="29"/>
      <c r="I109" s="11"/>
    </row>
    <row r="110" spans="1:12" ht="11.25" x14ac:dyDescent="0.2">
      <c r="A110" s="21">
        <v>40299</v>
      </c>
      <c r="B110" s="22">
        <v>1159000</v>
      </c>
      <c r="C110" s="22">
        <v>1036010</v>
      </c>
      <c r="D110" s="22">
        <v>1378630</v>
      </c>
      <c r="E110" s="22">
        <v>975430</v>
      </c>
      <c r="F110" s="22">
        <v>4549070</v>
      </c>
      <c r="G110" s="16"/>
      <c r="H110" s="29"/>
      <c r="I110" s="11"/>
    </row>
    <row r="111" spans="1:12" ht="11.25" x14ac:dyDescent="0.2">
      <c r="A111" s="21">
        <v>40330</v>
      </c>
      <c r="B111" s="22">
        <v>1071560</v>
      </c>
      <c r="C111" s="22">
        <v>950990</v>
      </c>
      <c r="D111" s="22">
        <v>1261540</v>
      </c>
      <c r="E111" s="22">
        <v>905880</v>
      </c>
      <c r="F111" s="22">
        <v>4189970</v>
      </c>
      <c r="G111" s="16"/>
      <c r="H111" s="29"/>
      <c r="I111" s="11"/>
    </row>
    <row r="112" spans="1:12" ht="11.25" x14ac:dyDescent="0.2">
      <c r="A112" s="21">
        <v>40360</v>
      </c>
      <c r="B112" s="22">
        <v>1030120</v>
      </c>
      <c r="C112" s="22">
        <v>922470</v>
      </c>
      <c r="D112" s="22">
        <v>1219910</v>
      </c>
      <c r="E112" s="22">
        <v>868240</v>
      </c>
      <c r="F112" s="22">
        <v>4040740</v>
      </c>
      <c r="G112" s="16"/>
      <c r="H112" s="29"/>
      <c r="I112" s="11"/>
    </row>
    <row r="113" spans="1:19" ht="11.25" x14ac:dyDescent="0.2">
      <c r="A113" s="21">
        <v>40391</v>
      </c>
      <c r="B113" s="22">
        <v>1004530</v>
      </c>
      <c r="C113" s="22">
        <v>891490</v>
      </c>
      <c r="D113" s="22">
        <v>1216650</v>
      </c>
      <c r="E113" s="22">
        <v>844230</v>
      </c>
      <c r="F113" s="22">
        <v>3956900</v>
      </c>
      <c r="G113" s="16"/>
      <c r="H113" s="16"/>
      <c r="I113" s="35"/>
    </row>
    <row r="114" spans="1:19" ht="11.25" x14ac:dyDescent="0.2">
      <c r="A114" s="21">
        <v>40422</v>
      </c>
      <c r="B114" s="22">
        <v>982560</v>
      </c>
      <c r="C114" s="22">
        <v>878710</v>
      </c>
      <c r="D114" s="22">
        <v>1218520</v>
      </c>
      <c r="E114" s="22">
        <v>836490</v>
      </c>
      <c r="F114" s="22">
        <v>3916280</v>
      </c>
      <c r="G114" s="16"/>
      <c r="H114" s="16"/>
      <c r="I114" s="35"/>
    </row>
    <row r="115" spans="1:19" ht="11.25" x14ac:dyDescent="0.2">
      <c r="A115" s="21">
        <v>40452</v>
      </c>
      <c r="B115" s="22">
        <v>1039260</v>
      </c>
      <c r="C115" s="22">
        <v>928330</v>
      </c>
      <c r="D115" s="22">
        <v>1293990</v>
      </c>
      <c r="E115" s="22">
        <v>885100</v>
      </c>
      <c r="F115" s="22">
        <v>4146680</v>
      </c>
      <c r="G115" s="16"/>
      <c r="H115" s="16"/>
      <c r="I115" s="35"/>
    </row>
    <row r="116" spans="1:19" ht="11.25" x14ac:dyDescent="0.2">
      <c r="A116" s="21">
        <v>40483</v>
      </c>
      <c r="B116" s="22">
        <v>996990</v>
      </c>
      <c r="C116" s="22">
        <v>903230</v>
      </c>
      <c r="D116" s="22">
        <v>1251770</v>
      </c>
      <c r="E116" s="22">
        <v>857950</v>
      </c>
      <c r="F116" s="22">
        <v>4009940</v>
      </c>
      <c r="G116" s="16"/>
      <c r="H116" s="16"/>
      <c r="I116" s="35"/>
    </row>
    <row r="117" spans="1:19" ht="11.25" x14ac:dyDescent="0.2">
      <c r="A117" s="21">
        <v>40513</v>
      </c>
      <c r="B117" s="22">
        <v>1026320</v>
      </c>
      <c r="C117" s="22">
        <v>924660</v>
      </c>
      <c r="D117" s="22">
        <v>1285310</v>
      </c>
      <c r="E117" s="22">
        <v>877520</v>
      </c>
      <c r="F117" s="22">
        <v>4113810</v>
      </c>
      <c r="G117" s="16"/>
      <c r="H117" s="2"/>
      <c r="J117" s="2"/>
      <c r="K117" s="2"/>
      <c r="L117" s="2"/>
    </row>
    <row r="118" spans="1:19" ht="11.25" x14ac:dyDescent="0.2">
      <c r="A118" s="21">
        <v>40544</v>
      </c>
      <c r="B118" s="22">
        <v>1078650</v>
      </c>
      <c r="C118" s="22">
        <v>975240</v>
      </c>
      <c r="D118" s="22">
        <v>1375200</v>
      </c>
      <c r="E118" s="22">
        <v>904840</v>
      </c>
      <c r="F118" s="22">
        <v>4333930</v>
      </c>
      <c r="G118" s="16"/>
      <c r="H118" s="16"/>
      <c r="I118" s="35"/>
    </row>
    <row r="119" spans="1:19" ht="11.25" x14ac:dyDescent="0.2">
      <c r="A119" s="21">
        <v>40575</v>
      </c>
      <c r="B119" s="22">
        <v>1012760</v>
      </c>
      <c r="C119" s="22">
        <v>911800</v>
      </c>
      <c r="D119" s="22">
        <v>1220660</v>
      </c>
      <c r="E119" s="22">
        <v>834010</v>
      </c>
      <c r="F119" s="22">
        <v>3979230</v>
      </c>
      <c r="G119" s="16"/>
      <c r="H119" s="16"/>
      <c r="I119" s="35"/>
      <c r="J119" s="35"/>
      <c r="K119" s="35"/>
      <c r="L119" s="35"/>
      <c r="M119" s="35"/>
    </row>
    <row r="120" spans="1:19" ht="12.75" x14ac:dyDescent="0.2">
      <c r="A120" s="21">
        <v>40603</v>
      </c>
      <c r="B120" s="22">
        <v>1174790</v>
      </c>
      <c r="C120" s="22">
        <v>1048200</v>
      </c>
      <c r="D120" s="22">
        <v>1448020</v>
      </c>
      <c r="E120" s="22">
        <v>967630</v>
      </c>
      <c r="F120" s="22">
        <v>4638640</v>
      </c>
      <c r="G120" s="16"/>
      <c r="H120" s="50"/>
      <c r="I120" s="50"/>
      <c r="J120" s="50"/>
      <c r="K120" s="50"/>
      <c r="L120" s="50"/>
      <c r="M120" s="50"/>
    </row>
    <row r="121" spans="1:19" ht="12.75" x14ac:dyDescent="0.2">
      <c r="A121" s="21">
        <v>40634</v>
      </c>
      <c r="B121" s="22">
        <v>1177050</v>
      </c>
      <c r="C121" s="22">
        <v>1058700</v>
      </c>
      <c r="D121" s="22">
        <v>1466850</v>
      </c>
      <c r="E121" s="22">
        <v>925400</v>
      </c>
      <c r="F121" s="22">
        <v>4628000</v>
      </c>
      <c r="G121" s="16"/>
      <c r="H121" s="36"/>
      <c r="I121" s="37"/>
      <c r="J121" s="37"/>
      <c r="K121" s="37"/>
      <c r="L121" s="37"/>
      <c r="M121" s="37"/>
    </row>
    <row r="122" spans="1:19" ht="12.75" x14ac:dyDescent="0.2">
      <c r="A122" s="21">
        <v>40664</v>
      </c>
      <c r="B122" s="22">
        <v>1183310</v>
      </c>
      <c r="C122" s="22">
        <v>1051960</v>
      </c>
      <c r="D122" s="22">
        <v>1368670</v>
      </c>
      <c r="E122" s="22">
        <v>974980</v>
      </c>
      <c r="F122" s="22">
        <v>4578920</v>
      </c>
      <c r="G122" s="16"/>
      <c r="H122" s="38"/>
      <c r="I122" s="11"/>
      <c r="J122" s="11"/>
      <c r="K122" s="11"/>
      <c r="L122" s="11"/>
      <c r="M122" s="11"/>
    </row>
    <row r="123" spans="1:19" ht="12.75" x14ac:dyDescent="0.2">
      <c r="A123" s="21">
        <v>40695</v>
      </c>
      <c r="B123" s="22">
        <v>1097910</v>
      </c>
      <c r="C123" s="22">
        <v>977520</v>
      </c>
      <c r="D123" s="22">
        <v>1286780</v>
      </c>
      <c r="E123" s="22">
        <v>904230</v>
      </c>
      <c r="F123" s="22">
        <v>4266440</v>
      </c>
      <c r="G123" s="16"/>
      <c r="H123" s="38"/>
      <c r="I123" s="11"/>
      <c r="J123" s="11"/>
      <c r="K123" s="11"/>
      <c r="L123" s="11"/>
      <c r="M123" s="11"/>
    </row>
    <row r="124" spans="1:19" ht="12.75" x14ac:dyDescent="0.2">
      <c r="A124" s="21">
        <v>40725</v>
      </c>
      <c r="B124" s="22">
        <v>1104380</v>
      </c>
      <c r="C124" s="22">
        <v>1006820</v>
      </c>
      <c r="D124" s="22">
        <v>1318330</v>
      </c>
      <c r="E124" s="22">
        <v>929950</v>
      </c>
      <c r="F124" s="22">
        <v>4359480</v>
      </c>
      <c r="G124" s="16"/>
      <c r="H124" s="38"/>
      <c r="I124" s="11"/>
      <c r="J124" s="11"/>
      <c r="K124" s="11"/>
      <c r="L124" s="11"/>
      <c r="M124" s="11"/>
      <c r="O124" s="2"/>
      <c r="P124" s="2"/>
      <c r="Q124" s="2"/>
      <c r="R124" s="2"/>
      <c r="S124" s="2"/>
    </row>
    <row r="125" spans="1:19" ht="12.75" x14ac:dyDescent="0.2">
      <c r="A125" s="21">
        <v>40756</v>
      </c>
      <c r="B125" s="22">
        <v>1077740</v>
      </c>
      <c r="C125" s="22">
        <v>952490</v>
      </c>
      <c r="D125" s="22">
        <v>1307460</v>
      </c>
      <c r="E125" s="22">
        <v>902320</v>
      </c>
      <c r="F125" s="22">
        <v>4240010</v>
      </c>
      <c r="G125" s="16"/>
      <c r="H125" s="38"/>
      <c r="I125" s="11"/>
      <c r="J125" s="11"/>
      <c r="K125" s="11"/>
      <c r="L125" s="11"/>
      <c r="M125" s="11"/>
      <c r="O125" s="2"/>
      <c r="P125" s="2"/>
      <c r="Q125" s="2"/>
      <c r="R125" s="2"/>
      <c r="S125" s="2"/>
    </row>
    <row r="126" spans="1:19" ht="12.75" x14ac:dyDescent="0.2">
      <c r="A126" s="21">
        <v>40787</v>
      </c>
      <c r="B126" s="22">
        <v>1030110</v>
      </c>
      <c r="C126" s="22">
        <v>884340</v>
      </c>
      <c r="D126" s="22">
        <v>1261590</v>
      </c>
      <c r="E126" s="22">
        <v>874670</v>
      </c>
      <c r="F126" s="22">
        <v>4050710</v>
      </c>
      <c r="G126" s="16"/>
      <c r="H126" s="38"/>
      <c r="I126" s="11"/>
      <c r="J126" s="11"/>
      <c r="K126" s="11"/>
      <c r="L126" s="11"/>
      <c r="M126" s="11"/>
      <c r="O126" s="2"/>
      <c r="P126" s="2"/>
      <c r="Q126" s="2"/>
      <c r="R126" s="2"/>
      <c r="S126" s="2"/>
    </row>
    <row r="127" spans="1:19" ht="12.75" x14ac:dyDescent="0.2">
      <c r="A127" s="21">
        <v>40817</v>
      </c>
      <c r="B127" s="22">
        <v>1059480</v>
      </c>
      <c r="C127" s="22">
        <v>933280</v>
      </c>
      <c r="D127" s="22">
        <v>1304400</v>
      </c>
      <c r="E127" s="22">
        <v>897910</v>
      </c>
      <c r="F127" s="22">
        <v>4195070</v>
      </c>
      <c r="G127" s="16"/>
      <c r="H127" s="38"/>
      <c r="I127" s="11"/>
      <c r="J127" s="11"/>
      <c r="K127" s="11"/>
      <c r="L127" s="11"/>
      <c r="M127" s="11"/>
      <c r="O127" s="2"/>
      <c r="P127" s="2"/>
      <c r="Q127" s="2"/>
      <c r="R127" s="2"/>
      <c r="S127" s="2"/>
    </row>
    <row r="128" spans="1:19" ht="12.75" x14ac:dyDescent="0.2">
      <c r="A128" s="21">
        <v>40848</v>
      </c>
      <c r="B128" s="22">
        <v>1046020</v>
      </c>
      <c r="C128" s="22">
        <v>915860</v>
      </c>
      <c r="D128" s="22">
        <v>1264000</v>
      </c>
      <c r="E128" s="22">
        <v>859170</v>
      </c>
      <c r="F128" s="22">
        <v>4085050</v>
      </c>
      <c r="G128" s="16"/>
      <c r="H128" s="38"/>
      <c r="I128" s="11"/>
      <c r="J128" s="11"/>
      <c r="K128" s="11"/>
      <c r="L128" s="11"/>
      <c r="M128" s="11"/>
      <c r="O128" s="2"/>
      <c r="P128" s="2"/>
      <c r="Q128" s="2"/>
      <c r="R128" s="2"/>
      <c r="S128" s="2"/>
    </row>
    <row r="129" spans="1:19" ht="11.25" x14ac:dyDescent="0.2">
      <c r="A129" s="21">
        <v>40878</v>
      </c>
      <c r="B129" s="22">
        <v>1081960</v>
      </c>
      <c r="C129" s="22">
        <v>969240</v>
      </c>
      <c r="D129" s="22">
        <v>1323580</v>
      </c>
      <c r="E129" s="22">
        <v>892750</v>
      </c>
      <c r="F129" s="22">
        <v>4267530</v>
      </c>
      <c r="G129" s="16"/>
      <c r="H129" s="2"/>
      <c r="J129" s="2"/>
      <c r="K129" s="2"/>
      <c r="L129" s="2"/>
      <c r="M129" s="11"/>
      <c r="O129" s="2"/>
      <c r="P129" s="2"/>
      <c r="Q129" s="2"/>
      <c r="R129" s="2"/>
      <c r="S129" s="2"/>
    </row>
    <row r="130" spans="1:19" ht="12.75" x14ac:dyDescent="0.2">
      <c r="A130" s="21">
        <v>40909</v>
      </c>
      <c r="B130" s="22">
        <v>1123570</v>
      </c>
      <c r="C130" s="22">
        <v>1008290</v>
      </c>
      <c r="D130" s="22">
        <v>1363880</v>
      </c>
      <c r="E130" s="22">
        <v>919930</v>
      </c>
      <c r="F130" s="22">
        <v>4415670</v>
      </c>
      <c r="G130" s="16"/>
      <c r="H130" s="38"/>
      <c r="I130" s="11"/>
      <c r="J130" s="11"/>
      <c r="K130" s="11"/>
      <c r="L130" s="11"/>
      <c r="M130" s="11"/>
      <c r="O130" s="2"/>
      <c r="P130" s="2"/>
      <c r="Q130" s="2"/>
      <c r="R130" s="2"/>
      <c r="S130" s="2"/>
    </row>
    <row r="131" spans="1:19" ht="12.75" x14ac:dyDescent="0.2">
      <c r="A131" s="21">
        <v>40940</v>
      </c>
      <c r="B131" s="22">
        <v>1061080</v>
      </c>
      <c r="C131" s="22">
        <v>951000</v>
      </c>
      <c r="D131" s="22">
        <v>1269330</v>
      </c>
      <c r="E131" s="22">
        <v>859760</v>
      </c>
      <c r="F131" s="22">
        <v>4141170</v>
      </c>
      <c r="G131" s="16"/>
      <c r="H131" s="38"/>
      <c r="I131" s="27"/>
      <c r="J131" s="27"/>
      <c r="K131" s="27"/>
      <c r="L131" s="27"/>
      <c r="M131" s="27"/>
      <c r="O131" s="2"/>
      <c r="P131" s="2"/>
      <c r="Q131" s="2"/>
      <c r="R131" s="2"/>
      <c r="S131" s="2"/>
    </row>
    <row r="132" spans="1:19" ht="11.25" x14ac:dyDescent="0.2">
      <c r="A132" s="21">
        <v>40969</v>
      </c>
      <c r="B132" s="22">
        <v>1158510</v>
      </c>
      <c r="C132" s="22">
        <v>1043610</v>
      </c>
      <c r="D132" s="22">
        <v>1399320</v>
      </c>
      <c r="E132" s="22">
        <v>949540</v>
      </c>
      <c r="F132" s="22">
        <v>4550980</v>
      </c>
      <c r="G132" s="16"/>
      <c r="H132" s="16"/>
      <c r="I132" s="35"/>
    </row>
    <row r="133" spans="1:19" ht="11.25" x14ac:dyDescent="0.2">
      <c r="A133" s="21">
        <v>41000</v>
      </c>
      <c r="B133" s="22">
        <v>1177810</v>
      </c>
      <c r="C133" s="22">
        <v>1055820</v>
      </c>
      <c r="D133" s="22">
        <v>1392280</v>
      </c>
      <c r="E133" s="22">
        <v>982130</v>
      </c>
      <c r="F133" s="22">
        <v>4608040</v>
      </c>
      <c r="G133" s="16"/>
      <c r="H133" s="16"/>
      <c r="I133" s="35"/>
    </row>
    <row r="134" spans="1:19" ht="11.25" x14ac:dyDescent="0.2">
      <c r="A134" s="21">
        <v>41030</v>
      </c>
      <c r="B134" s="22">
        <v>1194450</v>
      </c>
      <c r="C134" s="22">
        <v>1055680</v>
      </c>
      <c r="D134" s="22">
        <v>1393420</v>
      </c>
      <c r="E134" s="22">
        <v>998330</v>
      </c>
      <c r="F134" s="22">
        <v>4641880</v>
      </c>
      <c r="G134" s="16"/>
      <c r="H134" s="16"/>
      <c r="I134" s="35"/>
    </row>
    <row r="135" spans="1:19" ht="11.25" x14ac:dyDescent="0.2">
      <c r="A135" s="21">
        <v>41061</v>
      </c>
      <c r="B135" s="22">
        <v>1097710</v>
      </c>
      <c r="C135" s="22">
        <v>966070</v>
      </c>
      <c r="D135" s="22">
        <v>1283400</v>
      </c>
      <c r="E135" s="22">
        <v>928250</v>
      </c>
      <c r="F135" s="22">
        <v>4275430</v>
      </c>
      <c r="G135" s="16"/>
      <c r="H135" s="16"/>
      <c r="I135" s="35"/>
    </row>
    <row r="136" spans="1:19" ht="11.25" x14ac:dyDescent="0.2">
      <c r="A136" s="21">
        <v>41091</v>
      </c>
      <c r="B136" s="22">
        <v>1053630</v>
      </c>
      <c r="C136" s="22">
        <v>916010</v>
      </c>
      <c r="D136" s="22">
        <v>1253500</v>
      </c>
      <c r="E136" s="22">
        <v>900430</v>
      </c>
      <c r="F136" s="22">
        <v>4123570</v>
      </c>
      <c r="G136" s="16"/>
      <c r="H136" s="16"/>
      <c r="I136" s="35"/>
    </row>
    <row r="137" spans="1:19" ht="11.25" x14ac:dyDescent="0.2">
      <c r="A137" s="21">
        <v>41122</v>
      </c>
      <c r="B137" s="22">
        <v>1052620</v>
      </c>
      <c r="C137" s="22">
        <v>907290</v>
      </c>
      <c r="D137" s="22">
        <v>1270400</v>
      </c>
      <c r="E137" s="22">
        <v>899290</v>
      </c>
      <c r="F137" s="22">
        <v>4129600</v>
      </c>
      <c r="G137" s="16"/>
      <c r="H137" s="16"/>
      <c r="I137" s="35"/>
    </row>
    <row r="138" spans="1:19" ht="11.25" x14ac:dyDescent="0.2">
      <c r="A138" s="21">
        <v>41153</v>
      </c>
      <c r="B138" s="22">
        <v>983420</v>
      </c>
      <c r="C138" s="22">
        <v>845410</v>
      </c>
      <c r="D138" s="22">
        <v>1196170</v>
      </c>
      <c r="E138" s="22">
        <v>842470</v>
      </c>
      <c r="F138" s="22">
        <v>3867470</v>
      </c>
      <c r="G138" s="16"/>
      <c r="H138" s="16"/>
      <c r="I138" s="35"/>
    </row>
    <row r="139" spans="1:19" ht="11.25" x14ac:dyDescent="0.2">
      <c r="A139" s="21">
        <v>41183</v>
      </c>
      <c r="B139" s="22">
        <v>1017150</v>
      </c>
      <c r="C139" s="22">
        <v>879850</v>
      </c>
      <c r="D139" s="22">
        <v>1263480</v>
      </c>
      <c r="E139" s="22">
        <v>861650</v>
      </c>
      <c r="F139" s="22">
        <v>4022130</v>
      </c>
      <c r="G139" s="16"/>
      <c r="H139" s="16"/>
      <c r="I139" s="35"/>
    </row>
    <row r="140" spans="1:19" ht="11.25" x14ac:dyDescent="0.2">
      <c r="A140" s="21">
        <v>41214</v>
      </c>
      <c r="B140" s="22">
        <v>992000</v>
      </c>
      <c r="C140" s="22">
        <v>869940</v>
      </c>
      <c r="D140" s="22">
        <v>1247080</v>
      </c>
      <c r="E140" s="22">
        <v>843290</v>
      </c>
      <c r="F140" s="22">
        <v>3952310</v>
      </c>
      <c r="G140" s="16"/>
      <c r="H140" s="16"/>
      <c r="I140" s="35"/>
    </row>
    <row r="141" spans="1:19" ht="11.25" x14ac:dyDescent="0.2">
      <c r="A141" s="21">
        <v>41244</v>
      </c>
      <c r="B141" s="22">
        <v>1041670</v>
      </c>
      <c r="C141" s="22">
        <v>923320</v>
      </c>
      <c r="D141" s="22">
        <v>1312120</v>
      </c>
      <c r="E141" s="22">
        <v>878020</v>
      </c>
      <c r="F141" s="22">
        <v>4155130</v>
      </c>
      <c r="G141" s="16"/>
      <c r="H141" s="2"/>
      <c r="J141" s="2"/>
      <c r="K141" s="2"/>
      <c r="L141" s="2"/>
    </row>
    <row r="142" spans="1:19" ht="11.25" x14ac:dyDescent="0.2">
      <c r="A142" s="21">
        <v>41275</v>
      </c>
      <c r="B142" s="22">
        <v>1077468.7</v>
      </c>
      <c r="C142" s="22">
        <v>955729.41</v>
      </c>
      <c r="D142" s="22">
        <v>1363170.67</v>
      </c>
      <c r="E142" s="22">
        <v>896174.96</v>
      </c>
      <c r="F142" s="22">
        <v>4292543.74</v>
      </c>
      <c r="G142" s="16"/>
      <c r="I142" s="35"/>
    </row>
    <row r="143" spans="1:19" ht="11.25" x14ac:dyDescent="0.2">
      <c r="A143" s="21">
        <v>41306</v>
      </c>
      <c r="B143" s="22">
        <v>989721.61</v>
      </c>
      <c r="C143" s="22">
        <v>887661.56</v>
      </c>
      <c r="D143" s="22">
        <v>1253858.2</v>
      </c>
      <c r="E143" s="22">
        <v>822074.48</v>
      </c>
      <c r="F143" s="22">
        <v>3953315.85</v>
      </c>
      <c r="G143" s="16"/>
      <c r="I143" s="35"/>
    </row>
    <row r="144" spans="1:19" ht="11.25" x14ac:dyDescent="0.2">
      <c r="A144" s="21">
        <v>41334</v>
      </c>
      <c r="B144" s="22">
        <v>1097624.98</v>
      </c>
      <c r="C144" s="22">
        <v>996023.9</v>
      </c>
      <c r="D144" s="22">
        <v>1393207.18</v>
      </c>
      <c r="E144" s="22">
        <v>928997.11</v>
      </c>
      <c r="F144" s="22">
        <v>4415853.17</v>
      </c>
      <c r="G144" s="16"/>
      <c r="I144" s="35"/>
    </row>
    <row r="145" spans="1:12" ht="11.25" x14ac:dyDescent="0.2">
      <c r="A145" s="21">
        <v>41365</v>
      </c>
      <c r="B145" s="22">
        <v>1098279.7</v>
      </c>
      <c r="C145" s="22">
        <v>984182.42</v>
      </c>
      <c r="D145" s="22">
        <v>1373379.39</v>
      </c>
      <c r="E145" s="22">
        <v>928664.05</v>
      </c>
      <c r="F145" s="22">
        <v>4384505.5599999996</v>
      </c>
      <c r="G145" s="16"/>
      <c r="I145" s="35"/>
    </row>
    <row r="146" spans="1:12" ht="11.25" x14ac:dyDescent="0.2">
      <c r="A146" s="21">
        <v>41395</v>
      </c>
      <c r="B146" s="22">
        <v>1166739.8400000001</v>
      </c>
      <c r="C146" s="22">
        <v>1035729.92</v>
      </c>
      <c r="D146" s="22">
        <v>1418908.48</v>
      </c>
      <c r="E146" s="22">
        <v>989756.29</v>
      </c>
      <c r="F146" s="22">
        <v>4611134.53</v>
      </c>
      <c r="G146" s="16"/>
      <c r="I146" s="35"/>
    </row>
    <row r="147" spans="1:12" ht="11.25" x14ac:dyDescent="0.2">
      <c r="A147" s="21">
        <v>41426</v>
      </c>
      <c r="B147" s="22">
        <v>1087205.9099999999</v>
      </c>
      <c r="C147" s="22">
        <v>947150.69</v>
      </c>
      <c r="D147" s="22">
        <v>1312384.52</v>
      </c>
      <c r="E147" s="22">
        <v>917877.31</v>
      </c>
      <c r="F147" s="22">
        <v>4264618.43</v>
      </c>
      <c r="G147" s="16"/>
      <c r="I147" s="35"/>
    </row>
    <row r="148" spans="1:12" ht="11.25" x14ac:dyDescent="0.2">
      <c r="A148" s="21">
        <v>41456</v>
      </c>
      <c r="B148" s="22">
        <v>1068458.4099999999</v>
      </c>
      <c r="C148" s="22">
        <v>926755.24</v>
      </c>
      <c r="D148" s="22">
        <v>1314703.67</v>
      </c>
      <c r="E148" s="22">
        <v>910132.9</v>
      </c>
      <c r="F148" s="22">
        <v>4220050.22</v>
      </c>
      <c r="G148" s="16"/>
      <c r="I148" s="35"/>
    </row>
    <row r="149" spans="1:12" ht="11.25" x14ac:dyDescent="0.2">
      <c r="A149" s="21">
        <v>41487</v>
      </c>
      <c r="B149" s="22">
        <v>1045305.44</v>
      </c>
      <c r="C149" s="22">
        <v>895251.71</v>
      </c>
      <c r="D149" s="22">
        <v>1313782.5900000001</v>
      </c>
      <c r="E149" s="22">
        <v>900002.94</v>
      </c>
      <c r="F149" s="22">
        <v>4154342.68</v>
      </c>
      <c r="G149" s="16"/>
      <c r="I149" s="35"/>
    </row>
    <row r="150" spans="1:12" ht="11.25" x14ac:dyDescent="0.2">
      <c r="A150" s="21">
        <v>41518</v>
      </c>
      <c r="B150" s="22">
        <v>996407.26</v>
      </c>
      <c r="C150" s="22">
        <v>847391.72</v>
      </c>
      <c r="D150" s="22">
        <v>1265779.6499999999</v>
      </c>
      <c r="E150" s="22">
        <v>848178.92</v>
      </c>
      <c r="F150" s="22">
        <v>3957757.55</v>
      </c>
      <c r="G150" s="16"/>
      <c r="I150" s="35"/>
    </row>
    <row r="151" spans="1:12" ht="11.25" x14ac:dyDescent="0.2">
      <c r="A151" s="21">
        <v>41548</v>
      </c>
      <c r="B151" s="22">
        <v>1085370.08</v>
      </c>
      <c r="C151" s="22">
        <v>930821.55</v>
      </c>
      <c r="D151" s="22">
        <v>1384128.73</v>
      </c>
      <c r="E151" s="22">
        <v>908090.22</v>
      </c>
      <c r="F151" s="22">
        <v>4308410.58</v>
      </c>
      <c r="G151" s="16"/>
      <c r="I151" s="35"/>
    </row>
    <row r="152" spans="1:12" ht="11.25" x14ac:dyDescent="0.2">
      <c r="A152" s="21">
        <v>41579</v>
      </c>
      <c r="B152" s="22">
        <v>1066609.3899999999</v>
      </c>
      <c r="C152" s="22">
        <v>933750.43</v>
      </c>
      <c r="D152" s="22">
        <v>1374042.69</v>
      </c>
      <c r="E152" s="22">
        <v>895629.43</v>
      </c>
      <c r="F152" s="22">
        <v>4270031.9400000004</v>
      </c>
      <c r="G152" s="16"/>
      <c r="I152" s="35"/>
    </row>
    <row r="153" spans="1:12" ht="11.25" x14ac:dyDescent="0.2">
      <c r="A153" s="21">
        <v>41609</v>
      </c>
      <c r="B153" s="22">
        <v>1130427.95</v>
      </c>
      <c r="C153" s="22">
        <v>992035.81</v>
      </c>
      <c r="D153" s="22">
        <v>1467251.65</v>
      </c>
      <c r="E153" s="22">
        <v>934510.21</v>
      </c>
      <c r="F153" s="22">
        <v>4524225.62</v>
      </c>
      <c r="G153" s="16"/>
      <c r="H153" s="2"/>
      <c r="J153" s="2"/>
      <c r="K153" s="2"/>
      <c r="L153" s="2"/>
    </row>
    <row r="154" spans="1:12" ht="11.25" x14ac:dyDescent="0.2">
      <c r="A154" s="21">
        <v>41640</v>
      </c>
      <c r="B154" s="22">
        <v>1157789.81</v>
      </c>
      <c r="C154" s="22">
        <v>1024611.22</v>
      </c>
      <c r="D154" s="22">
        <v>1524817.87</v>
      </c>
      <c r="E154" s="22">
        <v>953732.64</v>
      </c>
      <c r="F154" s="22">
        <v>4660951.54</v>
      </c>
      <c r="G154" s="16"/>
      <c r="I154" s="35"/>
    </row>
    <row r="155" spans="1:12" ht="11.25" x14ac:dyDescent="0.2">
      <c r="A155" s="21">
        <v>41671</v>
      </c>
      <c r="B155" s="22">
        <v>1061919.57</v>
      </c>
      <c r="C155" s="22">
        <v>938249.4</v>
      </c>
      <c r="D155" s="22">
        <v>1403832.24</v>
      </c>
      <c r="E155" s="22">
        <v>872522.65</v>
      </c>
      <c r="F155" s="22">
        <v>4276523.8600000003</v>
      </c>
      <c r="G155" s="16">
        <v>0</v>
      </c>
      <c r="I155" s="35"/>
    </row>
    <row r="156" spans="1:12" ht="11.25" x14ac:dyDescent="0.2">
      <c r="A156" s="21">
        <v>41699</v>
      </c>
      <c r="B156" s="22">
        <v>1217423.1100000001</v>
      </c>
      <c r="C156" s="22">
        <v>1076463.19</v>
      </c>
      <c r="D156" s="22">
        <v>1590543</v>
      </c>
      <c r="E156" s="22">
        <v>1002903.56</v>
      </c>
      <c r="F156" s="22">
        <v>4887332.8600000003</v>
      </c>
      <c r="G156" s="16">
        <v>0</v>
      </c>
      <c r="I156" s="35"/>
    </row>
    <row r="157" spans="1:12" ht="11.25" x14ac:dyDescent="0.2">
      <c r="A157" s="21">
        <v>41730</v>
      </c>
      <c r="B157" s="22">
        <v>1217070.3799999999</v>
      </c>
      <c r="C157" s="22">
        <v>1069597.96</v>
      </c>
      <c r="D157" s="22">
        <v>1542189.99</v>
      </c>
      <c r="E157" s="22">
        <v>1005096.97</v>
      </c>
      <c r="F157" s="22">
        <v>4833955.3</v>
      </c>
      <c r="G157" s="16">
        <v>0</v>
      </c>
      <c r="I157" s="35"/>
    </row>
    <row r="158" spans="1:12" ht="11.25" x14ac:dyDescent="0.2">
      <c r="A158" s="21">
        <v>41760</v>
      </c>
      <c r="B158" s="22">
        <v>1230984.98</v>
      </c>
      <c r="C158" s="22">
        <v>1076359.74</v>
      </c>
      <c r="D158" s="22">
        <v>1543942.62</v>
      </c>
      <c r="E158" s="22">
        <v>1021224.91</v>
      </c>
      <c r="F158" s="22">
        <v>4872512.25</v>
      </c>
      <c r="G158" s="16">
        <v>0</v>
      </c>
      <c r="I158" s="35"/>
    </row>
    <row r="159" spans="1:12" ht="11.25" x14ac:dyDescent="0.2">
      <c r="A159" s="21">
        <v>41791</v>
      </c>
      <c r="B159" s="22">
        <v>1146089.95</v>
      </c>
      <c r="C159" s="22">
        <v>989795.18</v>
      </c>
      <c r="D159" s="22">
        <v>1440729.98</v>
      </c>
      <c r="E159" s="22">
        <v>955442.12</v>
      </c>
      <c r="F159" s="22">
        <v>4532057.2300000004</v>
      </c>
      <c r="G159" s="16"/>
      <c r="I159" s="35"/>
    </row>
    <row r="160" spans="1:12" ht="11.25" x14ac:dyDescent="0.2">
      <c r="A160" s="21">
        <v>41821</v>
      </c>
      <c r="B160" s="22">
        <v>1134104.1599999999</v>
      </c>
      <c r="C160" s="22">
        <v>964887.25</v>
      </c>
      <c r="D160" s="22">
        <v>1425471.53</v>
      </c>
      <c r="E160" s="22">
        <v>945109.52</v>
      </c>
      <c r="F160" s="22">
        <v>4469572.46</v>
      </c>
      <c r="G160" s="16">
        <f>G155/100</f>
        <v>0</v>
      </c>
      <c r="I160" s="35"/>
    </row>
    <row r="161" spans="1:12" ht="11.25" x14ac:dyDescent="0.2">
      <c r="A161" s="21">
        <v>41852</v>
      </c>
      <c r="B161" s="22">
        <v>1110894.53</v>
      </c>
      <c r="C161" s="22">
        <v>942120.26</v>
      </c>
      <c r="D161" s="22">
        <v>1399902.28</v>
      </c>
      <c r="E161" s="22">
        <v>926549.92</v>
      </c>
      <c r="F161" s="22">
        <v>4379466.99</v>
      </c>
      <c r="G161" s="16"/>
      <c r="I161" s="35"/>
    </row>
    <row r="162" spans="1:12" ht="12.75" customHeight="1" x14ac:dyDescent="0.2">
      <c r="A162" s="21">
        <v>41883</v>
      </c>
      <c r="B162" s="22">
        <v>1081084.76</v>
      </c>
      <c r="C162" s="22">
        <v>921054.31</v>
      </c>
      <c r="D162" s="22">
        <v>1353599.82</v>
      </c>
      <c r="E162" s="22">
        <v>896522.42</v>
      </c>
      <c r="F162" s="22">
        <v>4252261.3099999996</v>
      </c>
      <c r="G162" s="1">
        <f>G156/100</f>
        <v>0</v>
      </c>
      <c r="I162" s="35"/>
    </row>
    <row r="163" spans="1:12" x14ac:dyDescent="0.2">
      <c r="A163" s="21">
        <v>41913</v>
      </c>
      <c r="B163" s="22">
        <v>1108213.3799999999</v>
      </c>
      <c r="C163" s="22">
        <v>955236.69</v>
      </c>
      <c r="D163" s="22">
        <v>1385262.28</v>
      </c>
      <c r="E163" s="22">
        <v>918471.57</v>
      </c>
      <c r="F163" s="22">
        <v>4367183.92</v>
      </c>
      <c r="G163" s="1">
        <f>G157/100</f>
        <v>0</v>
      </c>
      <c r="I163" s="35"/>
    </row>
    <row r="164" spans="1:12" x14ac:dyDescent="0.2">
      <c r="A164" s="21">
        <v>41944</v>
      </c>
      <c r="B164" s="22">
        <v>1071233.56</v>
      </c>
      <c r="C164" s="22">
        <v>948548.32</v>
      </c>
      <c r="D164" s="22">
        <v>1356403.27</v>
      </c>
      <c r="E164" s="22">
        <v>897173.38</v>
      </c>
      <c r="F164" s="22">
        <v>4273358.53</v>
      </c>
      <c r="G164" s="1">
        <v>0</v>
      </c>
      <c r="I164" s="35"/>
    </row>
    <row r="165" spans="1:12" x14ac:dyDescent="0.2">
      <c r="A165" s="21">
        <v>41974</v>
      </c>
      <c r="B165" s="22">
        <v>1112102.54</v>
      </c>
      <c r="C165" s="22">
        <v>992223.96</v>
      </c>
      <c r="D165" s="22">
        <v>1430255.89</v>
      </c>
      <c r="E165" s="22">
        <v>926669.1</v>
      </c>
      <c r="F165" s="22">
        <v>4461251.49</v>
      </c>
      <c r="G165" s="1">
        <v>0</v>
      </c>
      <c r="H165" s="2"/>
      <c r="J165" s="2"/>
      <c r="K165" s="2"/>
      <c r="L165" s="2"/>
    </row>
    <row r="166" spans="1:12" ht="12.75" customHeight="1" x14ac:dyDescent="0.2">
      <c r="A166" s="21">
        <v>42005</v>
      </c>
      <c r="B166" s="22">
        <v>1121994.8799999999</v>
      </c>
      <c r="C166" s="22">
        <v>868319.05</v>
      </c>
      <c r="D166" s="22">
        <v>1452840.49</v>
      </c>
      <c r="E166" s="22">
        <v>926237.05</v>
      </c>
      <c r="F166" s="22">
        <v>4369391.47</v>
      </c>
      <c r="G166" s="1">
        <v>0</v>
      </c>
      <c r="I166" s="35"/>
    </row>
    <row r="167" spans="1:12" x14ac:dyDescent="0.2">
      <c r="A167" s="21">
        <v>42036</v>
      </c>
      <c r="B167" s="22">
        <v>1014181.08</v>
      </c>
      <c r="C167" s="22">
        <v>783954.62</v>
      </c>
      <c r="D167" s="22">
        <v>1316699.53</v>
      </c>
      <c r="E167" s="22">
        <v>832651.29</v>
      </c>
      <c r="F167" s="22">
        <v>3947486.52</v>
      </c>
      <c r="G167" s="1">
        <v>0</v>
      </c>
      <c r="I167" s="35"/>
    </row>
    <row r="168" spans="1:12" x14ac:dyDescent="0.2">
      <c r="A168" s="21">
        <v>42064</v>
      </c>
      <c r="B168" s="22">
        <v>1151401.26</v>
      </c>
      <c r="C168" s="22">
        <v>882953.84</v>
      </c>
      <c r="D168" s="22">
        <v>1489382.85</v>
      </c>
      <c r="E168" s="22">
        <v>944559.34</v>
      </c>
      <c r="F168" s="22">
        <v>4468297.29</v>
      </c>
      <c r="G168" s="1">
        <v>0</v>
      </c>
      <c r="I168" s="35"/>
    </row>
    <row r="169" spans="1:12" x14ac:dyDescent="0.2">
      <c r="A169" s="21">
        <v>42095</v>
      </c>
      <c r="B169" s="22">
        <v>1200132.1499999999</v>
      </c>
      <c r="C169" s="22">
        <v>917202.1</v>
      </c>
      <c r="D169" s="22">
        <v>1525376.27</v>
      </c>
      <c r="E169" s="22">
        <v>1004839.04</v>
      </c>
      <c r="F169" s="22">
        <v>4647549.5599999996</v>
      </c>
      <c r="G169" s="1">
        <v>0</v>
      </c>
      <c r="I169" s="35"/>
    </row>
    <row r="170" spans="1:12" ht="12.75" customHeight="1" x14ac:dyDescent="0.2">
      <c r="A170" s="21">
        <v>42125</v>
      </c>
      <c r="B170" s="22">
        <v>1218529.3400000001</v>
      </c>
      <c r="C170" s="22">
        <v>925183.24</v>
      </c>
      <c r="D170" s="22">
        <v>1521745.35</v>
      </c>
      <c r="E170" s="22">
        <v>1019357.38</v>
      </c>
      <c r="F170" s="22">
        <v>4684815.3099999996</v>
      </c>
      <c r="G170" s="1">
        <v>0</v>
      </c>
      <c r="I170" s="35"/>
    </row>
    <row r="171" spans="1:12" x14ac:dyDescent="0.2">
      <c r="A171" s="21">
        <v>42156</v>
      </c>
      <c r="B171" s="22">
        <v>1151736.26</v>
      </c>
      <c r="C171" s="22">
        <v>864512.52</v>
      </c>
      <c r="D171" s="22">
        <v>1447458.2</v>
      </c>
      <c r="E171" s="22">
        <v>962648.9</v>
      </c>
      <c r="F171" s="22">
        <v>4426355.88</v>
      </c>
      <c r="G171" s="1"/>
      <c r="I171" s="35"/>
    </row>
    <row r="172" spans="1:12" ht="13.5" customHeight="1" x14ac:dyDescent="0.2">
      <c r="A172" s="21">
        <v>42186</v>
      </c>
      <c r="B172" s="22">
        <v>1132615.19</v>
      </c>
      <c r="C172" s="22">
        <v>835122.4</v>
      </c>
      <c r="D172" s="22">
        <v>1431755.69</v>
      </c>
      <c r="E172" s="22">
        <v>947163.27</v>
      </c>
      <c r="F172" s="22">
        <v>4346656.55</v>
      </c>
      <c r="G172" s="1"/>
      <c r="I172" s="35"/>
    </row>
    <row r="173" spans="1:12" ht="12.75" customHeight="1" x14ac:dyDescent="0.2">
      <c r="A173" s="21">
        <v>42217</v>
      </c>
      <c r="B173" s="22">
        <v>1109575.2</v>
      </c>
      <c r="C173" s="22">
        <v>824364.22</v>
      </c>
      <c r="D173" s="22">
        <v>1391463.25</v>
      </c>
      <c r="E173" s="22">
        <v>927462.66</v>
      </c>
      <c r="F173" s="22">
        <v>4252865.33</v>
      </c>
      <c r="G173" s="1"/>
      <c r="I173" s="35"/>
    </row>
    <row r="174" spans="1:12" ht="12.75" customHeight="1" x14ac:dyDescent="0.2">
      <c r="A174" s="21">
        <v>42248</v>
      </c>
      <c r="B174" s="22">
        <v>1087878.46</v>
      </c>
      <c r="C174" s="22">
        <v>801832.5</v>
      </c>
      <c r="D174" s="22">
        <v>1379820.63</v>
      </c>
      <c r="E174" s="22">
        <v>910974.83</v>
      </c>
      <c r="F174" s="22">
        <v>4180506.42</v>
      </c>
      <c r="G174" s="1"/>
      <c r="I174" s="35"/>
    </row>
    <row r="175" spans="1:12" ht="11.25" x14ac:dyDescent="0.2">
      <c r="A175" s="21">
        <v>42278</v>
      </c>
      <c r="B175" s="22">
        <v>1133330.3500000001</v>
      </c>
      <c r="C175" s="22">
        <v>844965.78</v>
      </c>
      <c r="D175" s="22">
        <v>1454639.48</v>
      </c>
      <c r="E175" s="22">
        <v>957842.83</v>
      </c>
      <c r="F175" s="22">
        <v>4390778.4400000004</v>
      </c>
      <c r="I175" s="35"/>
    </row>
    <row r="176" spans="1:12" ht="11.25" x14ac:dyDescent="0.2">
      <c r="A176" s="21">
        <v>42309</v>
      </c>
      <c r="B176" s="22">
        <v>1089289.47</v>
      </c>
      <c r="C176" s="22">
        <v>821206</v>
      </c>
      <c r="D176" s="22">
        <v>1400236.57</v>
      </c>
      <c r="E176" s="22">
        <v>919105.48</v>
      </c>
      <c r="F176" s="22">
        <v>4229837.5199999996</v>
      </c>
      <c r="I176" s="35"/>
    </row>
    <row r="177" spans="1:12" ht="11.25" x14ac:dyDescent="0.2">
      <c r="A177" s="21">
        <v>42339</v>
      </c>
      <c r="B177" s="22">
        <v>1151346.3600000001</v>
      </c>
      <c r="C177" s="22">
        <v>868893.55</v>
      </c>
      <c r="D177" s="22">
        <v>1478016.49</v>
      </c>
      <c r="E177" s="22">
        <v>960966.74</v>
      </c>
      <c r="F177" s="22">
        <v>4459223.1399999997</v>
      </c>
      <c r="H177" s="2"/>
      <c r="J177" s="2"/>
      <c r="K177" s="2"/>
      <c r="L177" s="2"/>
    </row>
    <row r="178" spans="1:12" ht="11.25" x14ac:dyDescent="0.2">
      <c r="A178" s="21">
        <v>42370</v>
      </c>
      <c r="B178" s="22">
        <v>1122207.6200000001</v>
      </c>
      <c r="C178" s="22">
        <v>1006520.49</v>
      </c>
      <c r="D178" s="22">
        <v>1477884.91</v>
      </c>
      <c r="E178" s="22">
        <v>955505.56</v>
      </c>
      <c r="F178" s="22">
        <v>4562118.58</v>
      </c>
      <c r="I178" s="35"/>
    </row>
    <row r="179" spans="1:12" ht="11.25" x14ac:dyDescent="0.2">
      <c r="A179" s="21">
        <v>42401</v>
      </c>
      <c r="B179" s="22">
        <v>1048790.8899999999</v>
      </c>
      <c r="C179" s="22">
        <v>933779.75</v>
      </c>
      <c r="D179" s="22">
        <v>1369821.98</v>
      </c>
      <c r="E179" s="22">
        <v>891608.58</v>
      </c>
      <c r="F179" s="22">
        <v>4244001.2</v>
      </c>
      <c r="I179" s="35"/>
    </row>
    <row r="180" spans="1:12" ht="11.25" x14ac:dyDescent="0.2">
      <c r="A180" s="21">
        <v>42430</v>
      </c>
      <c r="B180" s="22">
        <v>1125863.9099999999</v>
      </c>
      <c r="C180" s="22">
        <v>1016090.56</v>
      </c>
      <c r="D180" s="22">
        <v>1449881.6000000001</v>
      </c>
      <c r="E180" s="22">
        <v>951031.8</v>
      </c>
      <c r="F180" s="22">
        <v>4542867.87</v>
      </c>
      <c r="I180" s="35"/>
    </row>
    <row r="181" spans="1:12" ht="11.25" x14ac:dyDescent="0.2">
      <c r="A181" s="21">
        <v>42461</v>
      </c>
      <c r="B181" s="22">
        <v>1150954.8899999999</v>
      </c>
      <c r="C181" s="22">
        <v>1037110.62</v>
      </c>
      <c r="D181" s="22">
        <v>1493667.49</v>
      </c>
      <c r="E181" s="22">
        <v>983627.96</v>
      </c>
      <c r="F181" s="22">
        <v>4665360.96</v>
      </c>
      <c r="I181" s="35"/>
    </row>
    <row r="182" spans="1:12" ht="11.25" x14ac:dyDescent="0.2">
      <c r="A182" s="21">
        <v>42491</v>
      </c>
      <c r="B182" s="22">
        <v>1194689.82</v>
      </c>
      <c r="C182" s="22">
        <v>1073746.6100000001</v>
      </c>
      <c r="D182" s="22">
        <v>1527930.46</v>
      </c>
      <c r="E182" s="22">
        <v>1026932.93</v>
      </c>
      <c r="F182" s="22">
        <v>4823299.82</v>
      </c>
      <c r="I182" s="35"/>
    </row>
    <row r="183" spans="1:12" ht="11.25" x14ac:dyDescent="0.2">
      <c r="A183" s="21">
        <v>42522</v>
      </c>
      <c r="B183" s="22">
        <v>1089326.3500000001</v>
      </c>
      <c r="C183" s="22">
        <v>962180.61</v>
      </c>
      <c r="D183" s="22">
        <v>1401472.56</v>
      </c>
      <c r="E183" s="22">
        <v>937779.7</v>
      </c>
      <c r="F183" s="22">
        <v>4390759.22</v>
      </c>
      <c r="I183" s="35"/>
    </row>
    <row r="184" spans="1:12" ht="11.25" x14ac:dyDescent="0.2">
      <c r="A184" s="21">
        <v>42552</v>
      </c>
      <c r="B184" s="22">
        <v>1091004.83</v>
      </c>
      <c r="C184" s="22">
        <v>953302.8</v>
      </c>
      <c r="D184" s="22">
        <v>1409712.9</v>
      </c>
      <c r="E184" s="22">
        <v>946365.4</v>
      </c>
      <c r="F184" s="22">
        <v>4400385.93</v>
      </c>
      <c r="I184" s="35"/>
    </row>
    <row r="185" spans="1:12" ht="11.25" x14ac:dyDescent="0.2">
      <c r="A185" s="21">
        <v>42583</v>
      </c>
      <c r="B185" s="22">
        <v>1067839.04</v>
      </c>
      <c r="C185" s="22">
        <v>935360.04</v>
      </c>
      <c r="D185" s="22">
        <v>1386827.79</v>
      </c>
      <c r="E185" s="22">
        <v>919758.93</v>
      </c>
      <c r="F185" s="22">
        <v>4309785.8</v>
      </c>
      <c r="I185" s="35"/>
    </row>
    <row r="186" spans="1:12" ht="11.25" x14ac:dyDescent="0.2">
      <c r="A186" s="21">
        <v>42614</v>
      </c>
      <c r="B186" s="22">
        <v>1006751.79</v>
      </c>
      <c r="C186" s="22">
        <v>882503.4</v>
      </c>
      <c r="D186" s="22">
        <v>1300874.25</v>
      </c>
      <c r="E186" s="22">
        <v>864362.56</v>
      </c>
      <c r="F186" s="22">
        <v>4054492</v>
      </c>
      <c r="I186" s="35"/>
    </row>
    <row r="187" spans="1:12" ht="11.25" x14ac:dyDescent="0.2">
      <c r="A187" s="21">
        <v>42644</v>
      </c>
      <c r="B187" s="22">
        <v>1134878.4099999999</v>
      </c>
      <c r="C187" s="22">
        <v>933068.47</v>
      </c>
      <c r="D187" s="22">
        <v>1359153.5</v>
      </c>
      <c r="E187" s="22">
        <v>892313.53</v>
      </c>
      <c r="F187" s="22">
        <v>4319413.91</v>
      </c>
      <c r="I187" s="35"/>
    </row>
    <row r="188" spans="1:12" ht="11.25" x14ac:dyDescent="0.2">
      <c r="A188" s="21">
        <v>42675</v>
      </c>
      <c r="B188" s="22">
        <v>1089290.96</v>
      </c>
      <c r="C188" s="22">
        <v>911242.72</v>
      </c>
      <c r="D188" s="22">
        <v>1311481.49</v>
      </c>
      <c r="E188" s="22">
        <v>852722.02</v>
      </c>
      <c r="F188" s="22">
        <v>4164737.19</v>
      </c>
      <c r="I188" s="35"/>
    </row>
    <row r="189" spans="1:12" ht="11.25" x14ac:dyDescent="0.2">
      <c r="A189" s="21">
        <v>42705</v>
      </c>
      <c r="B189" s="22">
        <v>1166724.2</v>
      </c>
      <c r="C189" s="22">
        <v>987345.03</v>
      </c>
      <c r="D189" s="22">
        <v>1412812.07</v>
      </c>
      <c r="E189" s="22">
        <v>904899.4</v>
      </c>
      <c r="F189" s="22">
        <v>4471780.7</v>
      </c>
      <c r="H189" s="2"/>
      <c r="J189" s="2"/>
      <c r="K189" s="2"/>
      <c r="L189" s="2"/>
    </row>
    <row r="190" spans="1:12" ht="11.25" x14ac:dyDescent="0.2">
      <c r="A190" s="44">
        <v>42736</v>
      </c>
      <c r="B190" s="45">
        <v>1191970.3400000001</v>
      </c>
      <c r="C190" s="45">
        <v>1002214.74</v>
      </c>
      <c r="D190" s="45">
        <v>1452311.71</v>
      </c>
      <c r="E190" s="45">
        <v>920149.64</v>
      </c>
      <c r="F190" s="45">
        <v>4566646.43</v>
      </c>
      <c r="I190" s="35"/>
    </row>
    <row r="191" spans="1:12" ht="11.25" x14ac:dyDescent="0.2">
      <c r="A191" s="44">
        <v>42767</v>
      </c>
      <c r="B191" s="45">
        <v>1095976.76</v>
      </c>
      <c r="C191" s="45">
        <v>915619.54</v>
      </c>
      <c r="D191" s="45">
        <v>1345636.54</v>
      </c>
      <c r="E191" s="45">
        <v>842479.4</v>
      </c>
      <c r="F191" s="45">
        <v>4199712.24</v>
      </c>
      <c r="I191" s="35"/>
    </row>
    <row r="192" spans="1:12" ht="11.25" x14ac:dyDescent="0.2">
      <c r="A192" s="44">
        <v>42795</v>
      </c>
      <c r="B192" s="45">
        <v>1255214.67</v>
      </c>
      <c r="C192" s="45">
        <v>1043013.95</v>
      </c>
      <c r="D192" s="45">
        <v>1523942.55</v>
      </c>
      <c r="E192" s="45">
        <v>966157.79</v>
      </c>
      <c r="F192" s="45">
        <v>4788328.96</v>
      </c>
      <c r="I192" s="35"/>
    </row>
    <row r="193" spans="1:12" ht="11.25" x14ac:dyDescent="0.2">
      <c r="A193" s="44">
        <v>42826</v>
      </c>
      <c r="B193" s="45">
        <v>1275275.6100000001</v>
      </c>
      <c r="C193" s="45">
        <v>1052517.72</v>
      </c>
      <c r="D193" s="45">
        <v>1518690.48</v>
      </c>
      <c r="E193" s="45">
        <v>985710.6</v>
      </c>
      <c r="F193" s="45">
        <v>4832194.41</v>
      </c>
      <c r="I193" s="35"/>
    </row>
    <row r="194" spans="1:12" ht="11.25" x14ac:dyDescent="0.2">
      <c r="A194" s="44">
        <v>42856</v>
      </c>
      <c r="B194" s="45">
        <v>1288278.3400000001</v>
      </c>
      <c r="C194" s="45">
        <v>1084381.3500000001</v>
      </c>
      <c r="D194" s="45">
        <v>1526167.32</v>
      </c>
      <c r="E194" s="45">
        <v>994102.1</v>
      </c>
      <c r="F194" s="45">
        <v>4892929.1100000003</v>
      </c>
      <c r="I194" s="35"/>
    </row>
    <row r="195" spans="1:12" ht="11.25" x14ac:dyDescent="0.2">
      <c r="A195" s="44">
        <v>42887</v>
      </c>
      <c r="B195" s="45">
        <v>1181330.31</v>
      </c>
      <c r="C195" s="45">
        <v>971100.47</v>
      </c>
      <c r="D195" s="45">
        <v>1392490.81</v>
      </c>
      <c r="E195" s="45">
        <v>910811.98</v>
      </c>
      <c r="F195" s="45">
        <v>4455733.57</v>
      </c>
      <c r="I195" s="35"/>
    </row>
    <row r="196" spans="1:12" ht="11.25" x14ac:dyDescent="0.2">
      <c r="A196" s="44">
        <v>42917</v>
      </c>
      <c r="B196" s="45">
        <v>1177196.07</v>
      </c>
      <c r="C196" s="45">
        <v>955463.09</v>
      </c>
      <c r="D196" s="45">
        <v>1395057.45</v>
      </c>
      <c r="E196" s="45">
        <v>902418.67</v>
      </c>
      <c r="F196" s="45">
        <v>4430135.28</v>
      </c>
      <c r="I196" s="35"/>
    </row>
    <row r="197" spans="1:12" ht="11.25" x14ac:dyDescent="0.2">
      <c r="A197" s="44">
        <v>42948</v>
      </c>
      <c r="B197" s="45">
        <v>1181343.8700000001</v>
      </c>
      <c r="C197" s="45">
        <v>839330.61</v>
      </c>
      <c r="D197" s="45">
        <v>1393846.49</v>
      </c>
      <c r="E197" s="45">
        <v>908583.57</v>
      </c>
      <c r="F197" s="45">
        <v>4323104.54</v>
      </c>
      <c r="I197" s="35"/>
    </row>
    <row r="198" spans="1:12" ht="11.25" x14ac:dyDescent="0.2">
      <c r="A198" s="44">
        <v>42979</v>
      </c>
      <c r="B198" s="45">
        <v>1138016.6599999999</v>
      </c>
      <c r="C198" s="45">
        <v>929991.37</v>
      </c>
      <c r="D198" s="45">
        <v>1360333.89</v>
      </c>
      <c r="E198" s="45">
        <v>873690.13</v>
      </c>
      <c r="F198" s="45">
        <v>4302032.05</v>
      </c>
      <c r="I198" s="35"/>
    </row>
    <row r="199" spans="1:12" ht="11.25" x14ac:dyDescent="0.2">
      <c r="A199" s="44">
        <v>43009</v>
      </c>
      <c r="B199" s="45">
        <v>1194435.19</v>
      </c>
      <c r="C199" s="45">
        <v>971425.36</v>
      </c>
      <c r="D199" s="45">
        <v>1452621.79</v>
      </c>
      <c r="E199" s="45">
        <v>932357.42</v>
      </c>
      <c r="F199" s="45">
        <v>4550839.76</v>
      </c>
      <c r="I199" s="35"/>
    </row>
    <row r="200" spans="1:12" ht="11.25" x14ac:dyDescent="0.2">
      <c r="A200" s="44">
        <v>43040</v>
      </c>
      <c r="B200" s="45">
        <v>1150095.7</v>
      </c>
      <c r="C200" s="45">
        <v>943744.32</v>
      </c>
      <c r="D200" s="45">
        <v>1422771.04</v>
      </c>
      <c r="E200" s="45">
        <v>906778.04</v>
      </c>
      <c r="F200" s="45">
        <v>4423389.0999999996</v>
      </c>
      <c r="I200" s="35"/>
    </row>
    <row r="201" spans="1:12" ht="11.25" x14ac:dyDescent="0.2">
      <c r="A201" s="44">
        <v>43070</v>
      </c>
      <c r="B201" s="45">
        <v>1192959.43</v>
      </c>
      <c r="C201" s="45">
        <v>984300.89</v>
      </c>
      <c r="D201" s="45">
        <v>1493404.39</v>
      </c>
      <c r="E201" s="45">
        <v>936137</v>
      </c>
      <c r="F201" s="45">
        <v>4606801.71</v>
      </c>
      <c r="H201" s="2"/>
      <c r="J201" s="2"/>
      <c r="K201" s="2"/>
      <c r="L201" s="2"/>
    </row>
    <row r="202" spans="1:12" ht="11.25" x14ac:dyDescent="0.2">
      <c r="A202" s="44">
        <v>43101</v>
      </c>
      <c r="B202" s="45">
        <v>1219446.79</v>
      </c>
      <c r="C202" s="45">
        <v>988189.35</v>
      </c>
      <c r="D202" s="45">
        <v>1529711.64</v>
      </c>
      <c r="E202" s="45">
        <v>947767.97</v>
      </c>
      <c r="F202" s="45">
        <v>4685115.75</v>
      </c>
      <c r="I202" s="35"/>
    </row>
    <row r="203" spans="1:12" ht="11.25" x14ac:dyDescent="0.2">
      <c r="A203" s="44">
        <v>43132</v>
      </c>
      <c r="B203" s="45">
        <v>1108414.01</v>
      </c>
      <c r="C203" s="45">
        <v>900950.86</v>
      </c>
      <c r="D203" s="45">
        <v>1382719.78</v>
      </c>
      <c r="E203" s="45">
        <v>864941.99</v>
      </c>
      <c r="F203" s="45">
        <v>4257026.6399999997</v>
      </c>
      <c r="I203" s="35"/>
    </row>
    <row r="204" spans="1:12" ht="11.25" x14ac:dyDescent="0.2">
      <c r="A204" s="44">
        <v>43160</v>
      </c>
      <c r="B204" s="45">
        <v>1227105.19</v>
      </c>
      <c r="C204" s="45">
        <v>998160.71</v>
      </c>
      <c r="D204" s="45">
        <v>1520073.83</v>
      </c>
      <c r="E204" s="45">
        <v>958797.59</v>
      </c>
      <c r="F204" s="45">
        <v>4704137.32</v>
      </c>
      <c r="I204" s="35"/>
    </row>
    <row r="205" spans="1:12" ht="11.25" x14ac:dyDescent="0.2">
      <c r="A205" s="44">
        <v>43191</v>
      </c>
      <c r="B205" s="45">
        <v>1232962.97</v>
      </c>
      <c r="C205" s="45">
        <v>999680.99</v>
      </c>
      <c r="D205" s="45">
        <v>1505327.73</v>
      </c>
      <c r="E205" s="45">
        <v>967502.51</v>
      </c>
      <c r="F205" s="45">
        <v>4705474.2</v>
      </c>
      <c r="I205" s="35"/>
    </row>
    <row r="206" spans="1:12" ht="11.25" x14ac:dyDescent="0.2">
      <c r="A206" s="44">
        <v>43221</v>
      </c>
      <c r="B206" s="45">
        <v>1280121.1100000001</v>
      </c>
      <c r="C206" s="45">
        <v>1034610.51</v>
      </c>
      <c r="D206" s="45">
        <v>1526352.06</v>
      </c>
      <c r="E206" s="45">
        <v>1002568.57</v>
      </c>
      <c r="F206" s="45">
        <v>4843652.25</v>
      </c>
      <c r="I206" s="35"/>
    </row>
    <row r="207" spans="1:12" ht="11.25" x14ac:dyDescent="0.2">
      <c r="A207" s="44">
        <v>43252</v>
      </c>
      <c r="B207" s="45">
        <v>1175908.8999999999</v>
      </c>
      <c r="C207" s="45">
        <v>939261.93</v>
      </c>
      <c r="D207" s="45">
        <v>1409304.27</v>
      </c>
      <c r="E207" s="45">
        <v>913955.51</v>
      </c>
      <c r="F207" s="45">
        <v>4438430.6100000003</v>
      </c>
      <c r="I207" s="35"/>
    </row>
    <row r="208" spans="1:12" ht="11.25" x14ac:dyDescent="0.2">
      <c r="A208" s="44">
        <v>43282</v>
      </c>
      <c r="B208" s="45">
        <v>1185316.95</v>
      </c>
      <c r="C208" s="45">
        <v>937697.52</v>
      </c>
      <c r="D208" s="45">
        <v>1420482.41</v>
      </c>
      <c r="E208" s="45">
        <v>918590.42</v>
      </c>
      <c r="F208" s="45">
        <v>4462087.3</v>
      </c>
      <c r="I208" s="35"/>
    </row>
    <row r="209" spans="1:12" ht="11.25" x14ac:dyDescent="0.2">
      <c r="A209" s="44">
        <v>43313</v>
      </c>
      <c r="B209" s="45">
        <v>1170863.1299999999</v>
      </c>
      <c r="C209" s="45">
        <v>937455.89</v>
      </c>
      <c r="D209" s="45">
        <v>1397112.45</v>
      </c>
      <c r="E209" s="45">
        <v>908268.14</v>
      </c>
      <c r="F209" s="45">
        <v>4413699.6100000003</v>
      </c>
      <c r="I209" s="35"/>
    </row>
    <row r="210" spans="1:12" ht="11.25" x14ac:dyDescent="0.2">
      <c r="A210" s="44">
        <v>43344</v>
      </c>
      <c r="B210" s="45">
        <v>1117606.77</v>
      </c>
      <c r="C210" s="45">
        <v>893775.93</v>
      </c>
      <c r="D210" s="45">
        <v>1349561.47</v>
      </c>
      <c r="E210" s="45">
        <v>859871.24</v>
      </c>
      <c r="F210" s="45">
        <v>4220815.41</v>
      </c>
      <c r="I210" s="35"/>
    </row>
    <row r="211" spans="1:12" ht="11.25" x14ac:dyDescent="0.2">
      <c r="A211" s="44">
        <v>43374</v>
      </c>
      <c r="B211" s="45">
        <v>1157446.9099999999</v>
      </c>
      <c r="C211" s="45">
        <v>934090.42</v>
      </c>
      <c r="D211" s="45">
        <v>1406529.18</v>
      </c>
      <c r="E211" s="45">
        <v>891257.09</v>
      </c>
      <c r="F211" s="45">
        <v>4389323.5999999996</v>
      </c>
      <c r="I211" s="35"/>
    </row>
    <row r="212" spans="1:12" ht="11.25" x14ac:dyDescent="0.2">
      <c r="A212" s="44">
        <v>43405</v>
      </c>
      <c r="B212" s="45">
        <v>1123080.24</v>
      </c>
      <c r="C212" s="45">
        <v>915344.88</v>
      </c>
      <c r="D212" s="45">
        <v>1379244.52</v>
      </c>
      <c r="E212" s="45">
        <v>867490.8</v>
      </c>
      <c r="F212" s="45">
        <v>4285160.4400000004</v>
      </c>
      <c r="H212" s="2"/>
      <c r="J212" s="2"/>
      <c r="K212" s="2"/>
      <c r="L212" s="2"/>
    </row>
    <row r="213" spans="1:12" ht="11.25" x14ac:dyDescent="0.2">
      <c r="A213" s="44">
        <v>43435</v>
      </c>
      <c r="B213" s="45">
        <v>1186152.6200000001</v>
      </c>
      <c r="C213" s="45">
        <v>964376.13</v>
      </c>
      <c r="D213" s="45">
        <v>1468216.7</v>
      </c>
      <c r="E213" s="45">
        <v>912447.77</v>
      </c>
      <c r="F213" s="45">
        <v>4531193.22</v>
      </c>
      <c r="H213" s="2"/>
      <c r="J213" s="2"/>
      <c r="K213" s="2"/>
      <c r="L213" s="2"/>
    </row>
    <row r="214" spans="1:12" ht="11.25" x14ac:dyDescent="0.2">
      <c r="A214" s="46">
        <v>43466</v>
      </c>
      <c r="B214" s="45">
        <v>1233616.46</v>
      </c>
      <c r="C214" s="45">
        <v>1000916.2</v>
      </c>
      <c r="D214" s="45">
        <v>1530653.13</v>
      </c>
      <c r="E214" s="45">
        <v>948821.11</v>
      </c>
      <c r="F214" s="45">
        <v>4714006.9000000004</v>
      </c>
    </row>
    <row r="215" spans="1:12" ht="11.25" x14ac:dyDescent="0.2">
      <c r="A215" s="44">
        <v>43497</v>
      </c>
      <c r="B215" s="45">
        <v>1118010.25</v>
      </c>
      <c r="C215" s="45">
        <v>910098.48</v>
      </c>
      <c r="D215" s="45">
        <v>1387283.37</v>
      </c>
      <c r="E215" s="45">
        <v>855371.51</v>
      </c>
      <c r="F215" s="45">
        <v>4270763.6100000003</v>
      </c>
      <c r="I215" s="35"/>
    </row>
    <row r="216" spans="1:12" ht="11.25" x14ac:dyDescent="0.2">
      <c r="A216" s="46">
        <v>43525</v>
      </c>
      <c r="B216" s="45">
        <v>1267816.9099999999</v>
      </c>
      <c r="C216" s="45">
        <v>1030813.21</v>
      </c>
      <c r="D216" s="45">
        <v>1559043.04</v>
      </c>
      <c r="E216" s="45">
        <v>975222.24</v>
      </c>
      <c r="F216" s="45">
        <v>4832895.4000000004</v>
      </c>
      <c r="I216" s="35"/>
    </row>
    <row r="217" spans="1:12" ht="11.25" x14ac:dyDescent="0.2">
      <c r="A217" s="46">
        <v>43556</v>
      </c>
      <c r="B217" s="45">
        <v>1255620.76</v>
      </c>
      <c r="C217" s="45">
        <v>1024322.94</v>
      </c>
      <c r="D217" s="45">
        <v>1541795.04</v>
      </c>
      <c r="E217" s="45">
        <v>974066.92</v>
      </c>
      <c r="F217" s="45">
        <v>4795805.66</v>
      </c>
      <c r="I217" s="35"/>
    </row>
    <row r="218" spans="1:12" ht="11.25" x14ac:dyDescent="0.2">
      <c r="A218" s="46">
        <v>43586</v>
      </c>
      <c r="B218" s="45">
        <v>1287898.22</v>
      </c>
      <c r="C218" s="45">
        <v>1045806.22</v>
      </c>
      <c r="D218" s="45">
        <v>1557310.97</v>
      </c>
      <c r="E218" s="45">
        <v>994171.9</v>
      </c>
      <c r="F218" s="45">
        <v>4885187.3099999996</v>
      </c>
      <c r="I218" s="35"/>
    </row>
    <row r="219" spans="1:12" ht="11.25" x14ac:dyDescent="0.2">
      <c r="A219" s="44">
        <v>43617</v>
      </c>
      <c r="B219" s="45">
        <v>1199244.19</v>
      </c>
      <c r="C219" s="45">
        <v>959902.78</v>
      </c>
      <c r="D219" s="45">
        <v>1444979.78</v>
      </c>
      <c r="E219" s="45">
        <v>920640.39</v>
      </c>
      <c r="F219" s="45">
        <v>4524767.1399999997</v>
      </c>
      <c r="I219" s="35"/>
    </row>
    <row r="220" spans="1:12" ht="11.25" x14ac:dyDescent="0.2">
      <c r="A220" s="46">
        <v>43647</v>
      </c>
      <c r="B220" s="45">
        <v>1184692.6599999999</v>
      </c>
      <c r="C220" s="45">
        <v>942896.28</v>
      </c>
      <c r="D220" s="45">
        <v>1419496.97</v>
      </c>
      <c r="E220" s="45">
        <v>912074.04</v>
      </c>
      <c r="F220" s="45">
        <v>4459159.95</v>
      </c>
      <c r="I220" s="35"/>
    </row>
    <row r="221" spans="1:12" ht="11.25" x14ac:dyDescent="0.2">
      <c r="A221" s="46">
        <v>43678</v>
      </c>
      <c r="B221" s="45">
        <v>1158732.3400000001</v>
      </c>
      <c r="C221" s="45">
        <v>925595.52</v>
      </c>
      <c r="D221" s="45">
        <v>1416934.39</v>
      </c>
      <c r="E221" s="45">
        <v>902686.47</v>
      </c>
      <c r="F221" s="45">
        <v>4403948.72</v>
      </c>
      <c r="I221" s="35"/>
    </row>
    <row r="222" spans="1:12" ht="11.25" x14ac:dyDescent="0.2">
      <c r="A222" s="46">
        <v>43709</v>
      </c>
      <c r="B222" s="45">
        <v>1120627.1399999999</v>
      </c>
      <c r="C222" s="45">
        <v>900780.59</v>
      </c>
      <c r="D222" s="45">
        <v>1372416.65</v>
      </c>
      <c r="E222" s="45">
        <v>868605.73</v>
      </c>
      <c r="F222" s="45">
        <v>4262430.1100000003</v>
      </c>
      <c r="I222" s="35"/>
    </row>
    <row r="223" spans="1:12" ht="11.25" x14ac:dyDescent="0.2">
      <c r="A223" s="46">
        <v>43739</v>
      </c>
      <c r="B223" s="45">
        <v>1171149.06</v>
      </c>
      <c r="C223" s="45">
        <v>934546.05</v>
      </c>
      <c r="D223" s="45">
        <v>1462952.16</v>
      </c>
      <c r="E223" s="45">
        <v>903656.91</v>
      </c>
      <c r="F223" s="45">
        <v>4472304.18</v>
      </c>
      <c r="I223" s="35"/>
    </row>
    <row r="224" spans="1:12" ht="11.25" x14ac:dyDescent="0.2">
      <c r="A224" s="46">
        <v>43770</v>
      </c>
      <c r="B224" s="45">
        <v>1124764.26</v>
      </c>
      <c r="C224" s="45">
        <v>910327.83</v>
      </c>
      <c r="D224" s="45">
        <v>1409179.28</v>
      </c>
      <c r="E224" s="45">
        <v>872332.78</v>
      </c>
      <c r="F224" s="45">
        <v>4316604.1500000004</v>
      </c>
      <c r="I224" s="35"/>
    </row>
    <row r="225" spans="1:14" ht="11.25" x14ac:dyDescent="0.2">
      <c r="A225" s="44">
        <v>43800</v>
      </c>
      <c r="B225" s="45">
        <v>1194295.19</v>
      </c>
      <c r="C225" s="45">
        <v>958937.28</v>
      </c>
      <c r="D225" s="45">
        <v>1485005.38</v>
      </c>
      <c r="E225" s="45">
        <v>911519.25</v>
      </c>
      <c r="F225" s="45">
        <v>4549757.0999999996</v>
      </c>
      <c r="H225" s="2"/>
      <c r="J225" s="2"/>
      <c r="K225" s="2"/>
      <c r="L225" s="2"/>
    </row>
    <row r="226" spans="1:14" ht="11.25" x14ac:dyDescent="0.2">
      <c r="A226" s="44">
        <v>43831</v>
      </c>
      <c r="B226" s="45">
        <v>1233716.44</v>
      </c>
      <c r="C226" s="45">
        <v>982801.99</v>
      </c>
      <c r="D226" s="45">
        <v>1530476.69</v>
      </c>
      <c r="E226" s="45">
        <v>920958.41</v>
      </c>
      <c r="F226" s="45">
        <v>4667953.53</v>
      </c>
      <c r="I226" s="35"/>
    </row>
    <row r="227" spans="1:14" ht="11.25" x14ac:dyDescent="0.2">
      <c r="A227" s="44">
        <v>43862</v>
      </c>
      <c r="B227" s="45">
        <v>1158099.55</v>
      </c>
      <c r="C227" s="45">
        <v>929367.23</v>
      </c>
      <c r="D227" s="45">
        <v>1445223.28</v>
      </c>
      <c r="E227" s="45">
        <v>872115.78</v>
      </c>
      <c r="F227" s="45">
        <v>4404805.84</v>
      </c>
      <c r="I227" s="35"/>
    </row>
    <row r="228" spans="1:14" ht="11.25" x14ac:dyDescent="0.2">
      <c r="A228" s="44">
        <v>43891</v>
      </c>
      <c r="B228" s="45">
        <v>1248494.5</v>
      </c>
      <c r="C228" s="45">
        <v>996977.21</v>
      </c>
      <c r="D228" s="45">
        <v>1543936.16</v>
      </c>
      <c r="E228" s="45">
        <v>941904.24</v>
      </c>
      <c r="F228" s="45">
        <v>4731312.1100000003</v>
      </c>
      <c r="I228" s="35"/>
    </row>
    <row r="229" spans="1:14" ht="11.25" x14ac:dyDescent="0.2">
      <c r="A229" s="44">
        <v>43922</v>
      </c>
      <c r="B229" s="45">
        <v>1251596</v>
      </c>
      <c r="C229" s="45">
        <v>992525.78</v>
      </c>
      <c r="D229" s="45">
        <v>1512986.34</v>
      </c>
      <c r="E229" s="45">
        <v>940021.36</v>
      </c>
      <c r="F229" s="45">
        <v>4697129.4800000004</v>
      </c>
      <c r="I229" s="35"/>
    </row>
    <row r="230" spans="1:14" ht="11.25" x14ac:dyDescent="0.2">
      <c r="A230" s="44">
        <v>43952</v>
      </c>
      <c r="B230" s="45">
        <v>1264487.45</v>
      </c>
      <c r="C230" s="45">
        <v>994730.97</v>
      </c>
      <c r="D230" s="45">
        <v>1504826.14</v>
      </c>
      <c r="E230" s="45">
        <v>941989.16</v>
      </c>
      <c r="F230" s="45">
        <v>4706033.72</v>
      </c>
      <c r="I230" s="35"/>
    </row>
    <row r="231" spans="1:14" ht="11.25" x14ac:dyDescent="0.2">
      <c r="A231" s="44">
        <v>43983</v>
      </c>
      <c r="B231" s="45">
        <v>1189803.67</v>
      </c>
      <c r="C231" s="45">
        <v>936611.2</v>
      </c>
      <c r="D231" s="45">
        <v>1422876.33</v>
      </c>
      <c r="E231" s="45">
        <v>885193.27</v>
      </c>
      <c r="F231" s="45">
        <v>4434484.47</v>
      </c>
      <c r="I231" s="35"/>
    </row>
    <row r="232" spans="1:14" ht="11.25" x14ac:dyDescent="0.2">
      <c r="A232" s="44">
        <v>44013</v>
      </c>
      <c r="B232" s="45">
        <v>1213528</v>
      </c>
      <c r="C232" s="45">
        <v>927407.84</v>
      </c>
      <c r="D232" s="45">
        <v>1457309.07</v>
      </c>
      <c r="E232" s="45">
        <v>914883.51</v>
      </c>
      <c r="F232" s="45">
        <v>4513128.42</v>
      </c>
      <c r="I232" s="35"/>
    </row>
    <row r="233" spans="1:14" ht="11.25" x14ac:dyDescent="0.2">
      <c r="A233" s="44">
        <v>44044</v>
      </c>
      <c r="B233" s="45">
        <v>1164011.82</v>
      </c>
      <c r="C233" s="45">
        <v>896232.02</v>
      </c>
      <c r="D233" s="45">
        <v>1409168.96</v>
      </c>
      <c r="E233" s="45">
        <v>878973.24</v>
      </c>
      <c r="F233" s="45">
        <v>4348386.04</v>
      </c>
      <c r="I233" s="35"/>
    </row>
    <row r="234" spans="1:14" ht="11.25" x14ac:dyDescent="0.2">
      <c r="A234" s="44">
        <v>44075</v>
      </c>
      <c r="B234" s="45">
        <v>1139119.52</v>
      </c>
      <c r="C234" s="45">
        <v>880867.61</v>
      </c>
      <c r="D234" s="45">
        <v>1382011.83</v>
      </c>
      <c r="E234" s="45">
        <v>866960.42</v>
      </c>
      <c r="F234" s="45">
        <v>4268959.38</v>
      </c>
      <c r="I234" s="35"/>
    </row>
    <row r="235" spans="1:14" ht="11.25" x14ac:dyDescent="0.2">
      <c r="A235" s="44">
        <v>44105</v>
      </c>
      <c r="B235" s="45">
        <v>1159357.74</v>
      </c>
      <c r="C235" s="45">
        <v>905069.3</v>
      </c>
      <c r="D235" s="45">
        <v>1424968.56</v>
      </c>
      <c r="E235" s="45">
        <v>885589.53</v>
      </c>
      <c r="F235" s="45">
        <v>4374985.13</v>
      </c>
      <c r="I235" s="35"/>
    </row>
    <row r="236" spans="1:14" ht="11.25" x14ac:dyDescent="0.2">
      <c r="A236" s="44">
        <v>44136</v>
      </c>
      <c r="B236" s="45">
        <v>1126957.18</v>
      </c>
      <c r="C236" s="45">
        <v>889269.06</v>
      </c>
      <c r="D236" s="45">
        <v>1403240.34</v>
      </c>
      <c r="E236" s="45">
        <v>864632.28</v>
      </c>
      <c r="F236" s="45">
        <v>4284098.8600000003</v>
      </c>
      <c r="I236" s="35"/>
    </row>
    <row r="237" spans="1:14" ht="11.25" x14ac:dyDescent="0.2">
      <c r="A237" s="44">
        <v>44166</v>
      </c>
      <c r="B237" s="45">
        <v>1176982.1599999999</v>
      </c>
      <c r="C237" s="45">
        <v>939986.32</v>
      </c>
      <c r="D237" s="45">
        <v>1468170.53</v>
      </c>
      <c r="E237" s="45">
        <v>900247.83</v>
      </c>
      <c r="F237" s="45">
        <v>4485386.84</v>
      </c>
      <c r="H237" s="2"/>
      <c r="J237" s="2"/>
      <c r="K237" s="2"/>
      <c r="L237" s="2"/>
    </row>
    <row r="238" spans="1:14" ht="11.25" x14ac:dyDescent="0.2">
      <c r="A238" s="44">
        <v>44197</v>
      </c>
      <c r="B238" s="45">
        <v>1202405.8</v>
      </c>
      <c r="C238" s="45">
        <v>947687.96</v>
      </c>
      <c r="D238" s="45">
        <v>1496254.05</v>
      </c>
      <c r="E238" s="45">
        <v>906087.21</v>
      </c>
      <c r="F238" s="45">
        <v>4552435.0199999996</v>
      </c>
      <c r="I238" s="35"/>
      <c r="N238" s="2"/>
    </row>
    <row r="239" spans="1:14" ht="11.25" x14ac:dyDescent="0.2">
      <c r="A239" s="44">
        <v>44228</v>
      </c>
      <c r="B239" s="45">
        <v>1099135.67</v>
      </c>
      <c r="C239" s="45">
        <v>866664.79</v>
      </c>
      <c r="D239" s="45">
        <v>1372720.25</v>
      </c>
      <c r="E239" s="45">
        <v>825234.49</v>
      </c>
      <c r="F239" s="45">
        <v>4163755.2</v>
      </c>
      <c r="I239" s="35"/>
    </row>
    <row r="240" spans="1:14" ht="11.25" x14ac:dyDescent="0.2">
      <c r="A240" s="44">
        <v>44256</v>
      </c>
      <c r="B240" s="45">
        <v>1259397.6399999999</v>
      </c>
      <c r="C240" s="45">
        <v>993500.43</v>
      </c>
      <c r="D240" s="45">
        <v>1560828.67</v>
      </c>
      <c r="E240" s="45">
        <v>955495.1</v>
      </c>
      <c r="F240" s="45">
        <v>4769221.84</v>
      </c>
      <c r="I240" s="35"/>
    </row>
    <row r="241" spans="1:12" ht="11.25" x14ac:dyDescent="0.2">
      <c r="A241" s="44">
        <v>44287</v>
      </c>
      <c r="B241" s="45">
        <v>1262342.3500000001</v>
      </c>
      <c r="C241" s="45">
        <v>994617.66</v>
      </c>
      <c r="D241" s="45">
        <v>1552749.66</v>
      </c>
      <c r="E241" s="45">
        <v>955206.04</v>
      </c>
      <c r="F241" s="45">
        <v>4764915.71</v>
      </c>
      <c r="I241" s="35"/>
    </row>
    <row r="242" spans="1:12" ht="11.25" x14ac:dyDescent="0.2">
      <c r="A242" s="44">
        <v>44317</v>
      </c>
      <c r="B242" s="45">
        <v>1306550.3700000001</v>
      </c>
      <c r="C242" s="45">
        <v>1023500.45</v>
      </c>
      <c r="D242" s="45">
        <v>1592924.2</v>
      </c>
      <c r="E242" s="45">
        <v>983766.99</v>
      </c>
      <c r="F242" s="45">
        <v>4906742.01</v>
      </c>
      <c r="I242" s="35"/>
    </row>
    <row r="243" spans="1:12" ht="11.25" x14ac:dyDescent="0.2">
      <c r="A243" s="44">
        <v>44348</v>
      </c>
      <c r="B243" s="45">
        <v>1203548.45</v>
      </c>
      <c r="C243" s="45">
        <v>940446.69</v>
      </c>
      <c r="D243" s="45">
        <v>1458793.12</v>
      </c>
      <c r="E243" s="45">
        <v>905435.89</v>
      </c>
      <c r="F243" s="45">
        <v>4508224.1500000004</v>
      </c>
      <c r="I243" s="35"/>
    </row>
    <row r="244" spans="1:12" ht="11.25" x14ac:dyDescent="0.2">
      <c r="A244" s="44">
        <v>44378</v>
      </c>
      <c r="B244" s="45">
        <v>1184176.79</v>
      </c>
      <c r="C244" s="45">
        <v>909424.33</v>
      </c>
      <c r="D244" s="45">
        <v>1444224.7</v>
      </c>
      <c r="E244" s="45">
        <v>904681</v>
      </c>
      <c r="F244" s="45">
        <v>4442506.82</v>
      </c>
      <c r="I244" s="35"/>
    </row>
    <row r="245" spans="1:12" ht="11.25" x14ac:dyDescent="0.2">
      <c r="A245" s="44">
        <v>44409</v>
      </c>
      <c r="B245" s="45">
        <v>1180966.0900000001</v>
      </c>
      <c r="C245" s="45">
        <v>897475.22</v>
      </c>
      <c r="D245" s="45">
        <v>1433217.61</v>
      </c>
      <c r="E245" s="45">
        <v>907798.71</v>
      </c>
      <c r="F245" s="45">
        <v>4419457.63</v>
      </c>
      <c r="I245" s="35"/>
    </row>
    <row r="246" spans="1:12" ht="11.25" x14ac:dyDescent="0.2">
      <c r="A246" s="44">
        <v>44440</v>
      </c>
      <c r="B246" s="45">
        <v>1116822.8500000001</v>
      </c>
      <c r="C246" s="45">
        <v>847308.81</v>
      </c>
      <c r="D246" s="45">
        <v>1359615.54</v>
      </c>
      <c r="E246" s="45">
        <v>859066.29</v>
      </c>
      <c r="F246" s="45">
        <v>4182813.49</v>
      </c>
      <c r="I246" s="35"/>
    </row>
    <row r="247" spans="1:12" ht="11.25" x14ac:dyDescent="0.2">
      <c r="A247" s="44">
        <v>44470</v>
      </c>
      <c r="B247" s="45">
        <v>1150237.43</v>
      </c>
      <c r="C247" s="45">
        <v>891031.69</v>
      </c>
      <c r="D247" s="45">
        <v>1413927.57</v>
      </c>
      <c r="E247" s="45">
        <v>887698.31</v>
      </c>
      <c r="F247" s="45">
        <v>4342895</v>
      </c>
      <c r="I247" s="35"/>
    </row>
    <row r="248" spans="1:12" ht="11.25" x14ac:dyDescent="0.2">
      <c r="A248" s="44">
        <v>44501</v>
      </c>
      <c r="B248" s="45">
        <v>1095102.19</v>
      </c>
      <c r="C248" s="45">
        <v>878559.95</v>
      </c>
      <c r="D248" s="45">
        <v>1383222.09</v>
      </c>
      <c r="E248" s="45">
        <v>851192.7</v>
      </c>
      <c r="F248" s="45">
        <v>4208076.93</v>
      </c>
      <c r="I248" s="35"/>
    </row>
    <row r="249" spans="1:12" ht="11.25" x14ac:dyDescent="0.2">
      <c r="A249" s="44">
        <v>44531</v>
      </c>
      <c r="B249" s="45">
        <v>1142804.8</v>
      </c>
      <c r="C249" s="45">
        <v>912635.17</v>
      </c>
      <c r="D249" s="45">
        <v>1451602.2</v>
      </c>
      <c r="E249" s="45">
        <v>875316.11</v>
      </c>
      <c r="F249" s="45">
        <v>4382358.28</v>
      </c>
      <c r="H249" s="2"/>
      <c r="J249" s="2"/>
      <c r="K249" s="2"/>
      <c r="L249" s="2"/>
    </row>
    <row r="250" spans="1:12" ht="11.25" x14ac:dyDescent="0.2">
      <c r="A250" s="44">
        <v>44562</v>
      </c>
      <c r="B250" s="45">
        <v>1178711.6200000001</v>
      </c>
      <c r="C250" s="45">
        <v>955730.04</v>
      </c>
      <c r="D250" s="45">
        <v>1488681.8</v>
      </c>
      <c r="E250" s="45">
        <v>896571.44</v>
      </c>
      <c r="F250" s="45">
        <v>4519694.9000000004</v>
      </c>
      <c r="H250" s="2"/>
      <c r="J250" s="2"/>
      <c r="K250" s="2"/>
      <c r="L250" s="2"/>
    </row>
    <row r="251" spans="1:12" ht="11.25" x14ac:dyDescent="0.2">
      <c r="A251" s="44">
        <v>44593</v>
      </c>
      <c r="B251" s="45">
        <v>1089840.6399999999</v>
      </c>
      <c r="C251" s="45">
        <v>884055.32</v>
      </c>
      <c r="D251" s="45">
        <v>1386180.52</v>
      </c>
      <c r="E251" s="45">
        <v>829618.19</v>
      </c>
      <c r="F251" s="45">
        <v>4189694.67</v>
      </c>
    </row>
    <row r="252" spans="1:12" ht="11.25" x14ac:dyDescent="0.2">
      <c r="A252" s="44">
        <v>44621</v>
      </c>
      <c r="B252" s="45">
        <v>1236492.67</v>
      </c>
      <c r="C252" s="45">
        <v>1005260.17</v>
      </c>
      <c r="D252" s="45">
        <v>1590092.88</v>
      </c>
      <c r="E252" s="45">
        <v>946794.1</v>
      </c>
      <c r="F252" s="45">
        <v>4778639.82</v>
      </c>
    </row>
    <row r="253" spans="1:12" ht="11.25" x14ac:dyDescent="0.2">
      <c r="A253" s="44">
        <v>44652</v>
      </c>
      <c r="B253" s="45">
        <v>1236155.4099999999</v>
      </c>
      <c r="C253" s="45">
        <v>1001530.31</v>
      </c>
      <c r="D253" s="45">
        <v>1561407.26</v>
      </c>
      <c r="E253" s="45">
        <v>946458.46</v>
      </c>
      <c r="F253" s="45">
        <v>4745551.4400000004</v>
      </c>
    </row>
    <row r="254" spans="1:12" ht="11.25" x14ac:dyDescent="0.2">
      <c r="A254" s="44">
        <v>44682</v>
      </c>
      <c r="B254" s="45">
        <v>1273821.08</v>
      </c>
      <c r="C254" s="45">
        <v>1013323.6</v>
      </c>
      <c r="D254" s="45">
        <v>1588861.66</v>
      </c>
      <c r="E254" s="45">
        <v>967917.31</v>
      </c>
      <c r="F254" s="45">
        <v>4843923.6500000004</v>
      </c>
    </row>
    <row r="255" spans="1:12" ht="11.25" x14ac:dyDescent="0.2">
      <c r="A255" s="44">
        <v>44713</v>
      </c>
      <c r="B255" s="45">
        <v>1180805.82</v>
      </c>
      <c r="C255" s="45">
        <v>917469.73</v>
      </c>
      <c r="D255" s="45">
        <v>1474906</v>
      </c>
      <c r="E255" s="45">
        <v>888844.46</v>
      </c>
      <c r="F255" s="45">
        <v>4462026.01</v>
      </c>
    </row>
    <row r="256" spans="1:12" ht="11.25" x14ac:dyDescent="0.2">
      <c r="A256" s="44">
        <v>44743</v>
      </c>
      <c r="B256" s="45">
        <v>1188168.25</v>
      </c>
      <c r="C256" s="45">
        <v>928421.67</v>
      </c>
      <c r="D256" s="45">
        <v>1482469.22</v>
      </c>
      <c r="E256" s="45">
        <v>896634.6</v>
      </c>
      <c r="F256" s="45">
        <v>4495693.74</v>
      </c>
    </row>
    <row r="257" spans="1:14" ht="11.25" x14ac:dyDescent="0.2">
      <c r="A257" s="44">
        <v>44774</v>
      </c>
      <c r="B257" s="45">
        <v>1143648.08</v>
      </c>
      <c r="C257" s="45">
        <v>886235.76</v>
      </c>
      <c r="D257" s="45">
        <v>1433238.14</v>
      </c>
      <c r="E257" s="45">
        <v>864118.39</v>
      </c>
      <c r="F257" s="45">
        <v>4327240.37</v>
      </c>
    </row>
    <row r="258" spans="1:14" ht="11.25" x14ac:dyDescent="0.2">
      <c r="A258" s="44">
        <v>44805</v>
      </c>
      <c r="B258" s="45">
        <v>1106739.18</v>
      </c>
      <c r="C258" s="45">
        <v>867467.16</v>
      </c>
      <c r="D258" s="45">
        <v>1390337.45</v>
      </c>
      <c r="E258" s="45">
        <v>841637.03</v>
      </c>
      <c r="F258" s="45">
        <v>4206180.82</v>
      </c>
    </row>
    <row r="259" spans="1:14" ht="11.25" x14ac:dyDescent="0.2">
      <c r="A259" s="44">
        <v>44835</v>
      </c>
      <c r="B259" s="45">
        <v>1150578.24</v>
      </c>
      <c r="C259" s="45">
        <v>909006.31</v>
      </c>
      <c r="D259" s="45">
        <v>1437700.48</v>
      </c>
      <c r="E259" s="45">
        <v>867760.83</v>
      </c>
      <c r="F259" s="45">
        <v>4365045.8600000003</v>
      </c>
    </row>
    <row r="260" spans="1:14" ht="11.25" x14ac:dyDescent="0.2">
      <c r="A260" s="44">
        <v>44866</v>
      </c>
      <c r="B260" s="45">
        <v>1108703.8400000001</v>
      </c>
      <c r="C260" s="45">
        <v>878871</v>
      </c>
      <c r="D260" s="45">
        <v>1378905.26</v>
      </c>
      <c r="E260" s="45">
        <v>831028.23</v>
      </c>
      <c r="F260" s="45">
        <v>4197508.33</v>
      </c>
    </row>
    <row r="261" spans="1:14" ht="11.25" x14ac:dyDescent="0.2">
      <c r="A261" s="44">
        <v>44896</v>
      </c>
      <c r="B261" s="45">
        <v>1142033.7</v>
      </c>
      <c r="C261" s="45">
        <v>908624.21</v>
      </c>
      <c r="D261" s="45">
        <v>1408955.87</v>
      </c>
      <c r="E261" s="45">
        <v>845918.92</v>
      </c>
      <c r="F261" s="45">
        <v>4305532.7</v>
      </c>
      <c r="H261" s="2"/>
      <c r="J261" s="2"/>
      <c r="K261" s="2"/>
      <c r="L261" s="2"/>
      <c r="M261" s="2"/>
      <c r="N261" s="2"/>
    </row>
    <row r="262" spans="1:14" ht="10.5" customHeight="1" x14ac:dyDescent="0.2">
      <c r="A262" s="44">
        <v>44927</v>
      </c>
      <c r="B262" s="45">
        <v>1177478.81</v>
      </c>
      <c r="C262" s="45">
        <v>920441.09</v>
      </c>
      <c r="D262" s="45">
        <v>1450000.04</v>
      </c>
      <c r="E262" s="45">
        <v>851652.81</v>
      </c>
      <c r="F262" s="45">
        <v>4399572.75</v>
      </c>
      <c r="H262" s="2"/>
      <c r="J262" s="2"/>
      <c r="K262" s="2"/>
      <c r="L262" s="2"/>
      <c r="M262" s="2"/>
    </row>
    <row r="263" spans="1:14" ht="11.25" x14ac:dyDescent="0.2">
      <c r="A263" s="44">
        <v>44958</v>
      </c>
      <c r="B263" s="45">
        <v>1103900.7</v>
      </c>
      <c r="C263" s="45">
        <v>867710.28</v>
      </c>
      <c r="D263" s="45">
        <v>1347231.46</v>
      </c>
      <c r="E263" s="45">
        <v>800099.03</v>
      </c>
      <c r="F263" s="45">
        <v>4118941.47</v>
      </c>
    </row>
    <row r="264" spans="1:14" ht="11.25" x14ac:dyDescent="0.2">
      <c r="A264" s="47">
        <v>44986</v>
      </c>
      <c r="B264" s="45">
        <v>1235658.54</v>
      </c>
      <c r="C264" s="45">
        <v>969691.75</v>
      </c>
      <c r="D264" s="45">
        <v>1511444.17</v>
      </c>
      <c r="E264" s="45">
        <v>897074.46</v>
      </c>
      <c r="F264" s="45">
        <v>4613868.92</v>
      </c>
    </row>
    <row r="265" spans="1:14" ht="11.25" x14ac:dyDescent="0.2">
      <c r="A265" s="47">
        <v>45017</v>
      </c>
      <c r="B265" s="45">
        <v>1229180.8600000001</v>
      </c>
      <c r="C265" s="45">
        <v>971975.72</v>
      </c>
      <c r="D265" s="45">
        <v>1500186.78</v>
      </c>
      <c r="E265" s="45">
        <v>898049.66</v>
      </c>
      <c r="F265" s="45">
        <v>4599393.0199999996</v>
      </c>
    </row>
    <row r="266" spans="1:14" ht="11.25" x14ac:dyDescent="0.2">
      <c r="A266" s="47">
        <v>45047</v>
      </c>
      <c r="B266" s="45">
        <v>1251840.25</v>
      </c>
      <c r="C266" s="45">
        <v>988539.66</v>
      </c>
      <c r="D266" s="45">
        <v>1508555.47</v>
      </c>
      <c r="E266" s="45">
        <v>905882.26</v>
      </c>
      <c r="F266" s="45">
        <v>4654817.6399999997</v>
      </c>
    </row>
    <row r="267" spans="1:14" ht="11.25" x14ac:dyDescent="0.2">
      <c r="A267" s="47">
        <v>45078</v>
      </c>
      <c r="B267" s="45">
        <v>1165669.82</v>
      </c>
      <c r="C267" s="45">
        <v>901289.34</v>
      </c>
      <c r="D267" s="45">
        <v>1398297.51</v>
      </c>
      <c r="E267" s="45">
        <v>834963.95</v>
      </c>
      <c r="F267" s="45">
        <v>4300220.62</v>
      </c>
    </row>
    <row r="268" spans="1:14" ht="11.25" x14ac:dyDescent="0.2">
      <c r="A268" s="47">
        <v>45108</v>
      </c>
      <c r="B268" s="45">
        <v>1166849.45</v>
      </c>
      <c r="C268" s="45">
        <v>886278.44</v>
      </c>
      <c r="D268" s="45">
        <v>1402490.92</v>
      </c>
      <c r="E268" s="45">
        <v>841954.35</v>
      </c>
      <c r="F268" s="45">
        <v>4297573.16</v>
      </c>
    </row>
    <row r="269" spans="1:14" ht="11.25" x14ac:dyDescent="0.2">
      <c r="A269" s="47">
        <v>45139</v>
      </c>
      <c r="B269" s="45">
        <v>1144017.03</v>
      </c>
      <c r="C269" s="45">
        <v>874001.11</v>
      </c>
      <c r="D269" s="45">
        <v>1376602.75</v>
      </c>
      <c r="E269" s="45">
        <v>830217.81</v>
      </c>
      <c r="F269" s="45">
        <v>4224838.7</v>
      </c>
    </row>
    <row r="270" spans="1:14" ht="11.25" x14ac:dyDescent="0.2">
      <c r="A270" s="47">
        <v>45170</v>
      </c>
      <c r="B270" s="45">
        <v>1070071.3500000001</v>
      </c>
      <c r="C270" s="45">
        <v>828002.14</v>
      </c>
      <c r="D270" s="45">
        <v>1293870.48</v>
      </c>
      <c r="E270" s="45">
        <v>780417.57</v>
      </c>
      <c r="F270" s="45">
        <v>3972361.54</v>
      </c>
    </row>
    <row r="271" spans="1:14" ht="11.25" x14ac:dyDescent="0.2">
      <c r="A271" s="47">
        <v>45200</v>
      </c>
      <c r="B271" s="45">
        <v>1114122.6599999999</v>
      </c>
      <c r="C271" s="45">
        <v>855571.21</v>
      </c>
      <c r="D271" s="45">
        <v>1381010.16</v>
      </c>
      <c r="E271" s="45">
        <v>828564.49</v>
      </c>
      <c r="F271" s="45">
        <v>4179268.52</v>
      </c>
    </row>
    <row r="272" spans="1:14" ht="11.25" x14ac:dyDescent="0.2">
      <c r="A272" s="47">
        <v>45231</v>
      </c>
      <c r="B272" s="45">
        <v>1053987.3500000001</v>
      </c>
      <c r="C272" s="45">
        <v>813893.33</v>
      </c>
      <c r="D272" s="45">
        <v>1338201.27</v>
      </c>
      <c r="E272" s="45">
        <v>790561.33</v>
      </c>
      <c r="F272" s="45">
        <v>3996643.28</v>
      </c>
    </row>
    <row r="273" spans="1:6" ht="11.25" x14ac:dyDescent="0.2">
      <c r="A273" s="47">
        <v>45261</v>
      </c>
      <c r="B273" s="45">
        <v>1136859.52</v>
      </c>
      <c r="C273" s="45">
        <v>897438.41</v>
      </c>
      <c r="D273" s="45">
        <v>1433446.67</v>
      </c>
      <c r="E273" s="45">
        <v>839634.04</v>
      </c>
      <c r="F273" s="45">
        <v>4307378.6399999997</v>
      </c>
    </row>
    <row r="274" spans="1:6" ht="11.25" x14ac:dyDescent="0.2">
      <c r="A274" s="47">
        <v>45292</v>
      </c>
      <c r="B274" s="45">
        <v>1168659.8600000001</v>
      </c>
      <c r="C274" s="45">
        <v>912228.05</v>
      </c>
      <c r="D274" s="45">
        <v>1477409.64</v>
      </c>
      <c r="E274" s="45">
        <v>862358.58</v>
      </c>
      <c r="F274" s="45">
        <v>4420656.13</v>
      </c>
    </row>
    <row r="275" spans="1:6" ht="11.25" x14ac:dyDescent="0.2">
      <c r="A275" s="47">
        <v>45323</v>
      </c>
      <c r="B275" s="45">
        <v>1136198.42</v>
      </c>
      <c r="C275" s="45">
        <v>880651.78</v>
      </c>
      <c r="D275" s="45">
        <v>1434551.76</v>
      </c>
      <c r="E275" s="45">
        <v>827844.02</v>
      </c>
      <c r="F275" s="45">
        <v>4279245.9800000004</v>
      </c>
    </row>
    <row r="276" spans="1:6" ht="11.25" x14ac:dyDescent="0.2">
      <c r="A276" s="47">
        <v>45352</v>
      </c>
      <c r="B276" s="45">
        <v>1233607.49</v>
      </c>
      <c r="C276" s="45">
        <v>959599.56</v>
      </c>
      <c r="D276" s="45">
        <v>1553789.43</v>
      </c>
      <c r="E276" s="45">
        <v>911841.6</v>
      </c>
      <c r="F276" s="45">
        <v>4658838.08</v>
      </c>
    </row>
    <row r="277" spans="1:6" ht="11.25" x14ac:dyDescent="0.2">
      <c r="A277" s="47">
        <v>45383</v>
      </c>
      <c r="B277" s="45">
        <v>1207744.52</v>
      </c>
      <c r="C277" s="45">
        <v>943275.22</v>
      </c>
      <c r="D277" s="45">
        <v>1512142.76</v>
      </c>
      <c r="E277" s="45">
        <v>884254.46</v>
      </c>
      <c r="F277" s="45">
        <v>4547416.96</v>
      </c>
    </row>
  </sheetData>
  <sheetProtection selectLockedCells="1" selectUnlockedCells="1"/>
  <mergeCells count="3">
    <mergeCell ref="A7:F7"/>
    <mergeCell ref="H8:M8"/>
    <mergeCell ref="H120:M120"/>
  </mergeCells>
  <phoneticPr fontId="0" type="noConversion"/>
  <printOptions verticalCentered="1"/>
  <pageMargins left="0.2" right="0.15763888888888888" top="0.27013888888888887" bottom="0.31527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livraisons</vt:lpstr>
      <vt:lpstr>livraisons!Zone_d_impression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AUZET</dc:creator>
  <cp:lastModifiedBy>Luc GOUTARD</cp:lastModifiedBy>
  <cp:lastPrinted>2019-12-12T10:34:26Z</cp:lastPrinted>
  <dcterms:created xsi:type="dcterms:W3CDTF">2014-10-06T08:49:43Z</dcterms:created>
  <dcterms:modified xsi:type="dcterms:W3CDTF">2024-06-13T06:47:46Z</dcterms:modified>
</cp:coreProperties>
</file>