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Plan-de-relance\Suivi-dossiers\Mesures_Alimentation\Mesure_14_Cantines\"/>
    </mc:Choice>
  </mc:AlternateContent>
  <bookViews>
    <workbookView xWindow="0" yWindow="0" windowWidth="22823" windowHeight="10474"/>
  </bookViews>
  <sheets>
    <sheet name="Dossiers déposés au 260622" sheetId="1" r:id="rId1"/>
    <sheet name="Communes éligibl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B611" i="2" l="1"/>
  <c r="F6" i="1" s="1"/>
  <c r="B312" i="2"/>
  <c r="F4" i="1" s="1"/>
  <c r="B506" i="2"/>
  <c r="F5" i="1" s="1"/>
  <c r="B193" i="2"/>
  <c r="F3" i="1" s="1"/>
  <c r="F7" i="1" l="1"/>
  <c r="G7" i="1" s="1"/>
  <c r="B614" i="2"/>
  <c r="G6" i="1"/>
  <c r="G5" i="1"/>
  <c r="G4" i="1"/>
  <c r="C252" i="1" l="1"/>
  <c r="C196" i="1"/>
  <c r="C147" i="1"/>
  <c r="C98" i="1"/>
  <c r="C254" i="1" l="1"/>
</calcChain>
</file>

<file path=xl/sharedStrings.xml><?xml version="1.0" encoding="utf-8"?>
<sst xmlns="http://schemas.openxmlformats.org/spreadsheetml/2006/main" count="1118" uniqueCount="1118">
  <si>
    <t>FOEIL</t>
  </si>
  <si>
    <t>22059</t>
  </si>
  <si>
    <t>HILLION</t>
  </si>
  <si>
    <t>22081</t>
  </si>
  <si>
    <t>LOUANNEC</t>
  </si>
  <si>
    <t>22134</t>
  </si>
  <si>
    <t>LOUARGAT</t>
  </si>
  <si>
    <t>22135</t>
  </si>
  <si>
    <t>VIEUX-BOURG</t>
  </si>
  <si>
    <t>22386</t>
  </si>
  <si>
    <t>TRELIVAN</t>
  </si>
  <si>
    <t>22364</t>
  </si>
  <si>
    <t>PLEGUIEN</t>
  </si>
  <si>
    <t>22177</t>
  </si>
  <si>
    <t>PLELAN-LE-PETIT</t>
  </si>
  <si>
    <t>22180</t>
  </si>
  <si>
    <t>YVIGNAC</t>
  </si>
  <si>
    <t>22391</t>
  </si>
  <si>
    <t>PORDIC</t>
  </si>
  <si>
    <t>22251</t>
  </si>
  <si>
    <t>LANVALLAY</t>
  </si>
  <si>
    <t>22118</t>
  </si>
  <si>
    <t>PAULE</t>
  </si>
  <si>
    <t>22163</t>
  </si>
  <si>
    <t>HENON</t>
  </si>
  <si>
    <t>22079</t>
  </si>
  <si>
    <t>JUGON-LACS-COMM NOUV</t>
  </si>
  <si>
    <t>22084</t>
  </si>
  <si>
    <t>HINGLE</t>
  </si>
  <si>
    <t>22082</t>
  </si>
  <si>
    <t>LANGROLAY-SUR-RANCE</t>
  </si>
  <si>
    <t>22103</t>
  </si>
  <si>
    <t>PLEMY</t>
  </si>
  <si>
    <t>22184</t>
  </si>
  <si>
    <t>PLOURHAN</t>
  </si>
  <si>
    <t>22232</t>
  </si>
  <si>
    <t>LANMODEZ</t>
  </si>
  <si>
    <t>22111</t>
  </si>
  <si>
    <t>EVRAN</t>
  </si>
  <si>
    <t>22056</t>
  </si>
  <si>
    <t>PLOUISY</t>
  </si>
  <si>
    <t>22223</t>
  </si>
  <si>
    <t>PLEDRAN</t>
  </si>
  <si>
    <t>22176</t>
  </si>
  <si>
    <t>POMMERET</t>
  </si>
  <si>
    <t>22246</t>
  </si>
  <si>
    <t>SAINT-HELEN</t>
  </si>
  <si>
    <t>22299</t>
  </si>
  <si>
    <t>PEDERNEC</t>
  </si>
  <si>
    <t>22164</t>
  </si>
  <si>
    <t>SAINT-CARNE</t>
  </si>
  <si>
    <t>22280</t>
  </si>
  <si>
    <t>SAINT-ALBAN</t>
  </si>
  <si>
    <t>22273</t>
  </si>
  <si>
    <t>PLOULEC'H</t>
  </si>
  <si>
    <t>22224</t>
  </si>
  <si>
    <t>PLOUMAGOAR</t>
  </si>
  <si>
    <t>22225</t>
  </si>
  <si>
    <t>PLOUEZEC</t>
  </si>
  <si>
    <t>22214</t>
  </si>
  <si>
    <t>TREVOU-TREGUIGNEC</t>
  </si>
  <si>
    <t>22379</t>
  </si>
  <si>
    <t>MONCONTOUR</t>
  </si>
  <si>
    <t>22153</t>
  </si>
  <si>
    <t>TREDREZ</t>
  </si>
  <si>
    <t>22349</t>
  </si>
  <si>
    <t>MEAUGON</t>
  </si>
  <si>
    <t>22144</t>
  </si>
  <si>
    <t>MEGRIT</t>
  </si>
  <si>
    <t>22145</t>
  </si>
  <si>
    <t>TREBRIVAN</t>
  </si>
  <si>
    <t>22344</t>
  </si>
  <si>
    <t>SAINT-SAMSON-SUR-RANCE</t>
  </si>
  <si>
    <t>22327</t>
  </si>
  <si>
    <t>PLOUNEVEZ-MOEDEC</t>
  </si>
  <si>
    <t>22228</t>
  </si>
  <si>
    <t>MOTTE</t>
  </si>
  <si>
    <t>22155</t>
  </si>
  <si>
    <t>TREDARZEC</t>
  </si>
  <si>
    <t>22347</t>
  </si>
  <si>
    <t>PLOUGONVER</t>
  </si>
  <si>
    <t>22216</t>
  </si>
  <si>
    <t>BROONS</t>
  </si>
  <si>
    <t>22020</t>
  </si>
  <si>
    <t>PLOUMILLIAU</t>
  </si>
  <si>
    <t>22226</t>
  </si>
  <si>
    <t>CALLAC</t>
  </si>
  <si>
    <t>22025</t>
  </si>
  <si>
    <t>GOUDELIN</t>
  </si>
  <si>
    <t>22065</t>
  </si>
  <si>
    <t>PLOUGUIEL</t>
  </si>
  <si>
    <t>22221</t>
  </si>
  <si>
    <t>TREBEDAN</t>
  </si>
  <si>
    <t>22342</t>
  </si>
  <si>
    <t>LA ROCHE-JAUDY</t>
  </si>
  <si>
    <t>22264</t>
  </si>
  <si>
    <t>PLENEE-JUGON</t>
  </si>
  <si>
    <t>22185</t>
  </si>
  <si>
    <t>PLOUHA</t>
  </si>
  <si>
    <t>22222</t>
  </si>
  <si>
    <t>SAINT-CLET</t>
  </si>
  <si>
    <t>22283</t>
  </si>
  <si>
    <t>LOGUIVY-PLOUGRAS</t>
  </si>
  <si>
    <t>22131</t>
  </si>
  <si>
    <t>PLESTIN-LES-GREVES</t>
  </si>
  <si>
    <t>22194</t>
  </si>
  <si>
    <t>COADOUT</t>
  </si>
  <si>
    <t>22040</t>
  </si>
  <si>
    <t>LANDEHEN</t>
  </si>
  <si>
    <t>22098</t>
  </si>
  <si>
    <t>ROSTRENEN</t>
  </si>
  <si>
    <t>22266</t>
  </si>
  <si>
    <t>PLERNEUF</t>
  </si>
  <si>
    <t>22188</t>
  </si>
  <si>
    <t>PLESLIN-TRIGAVOU</t>
  </si>
  <si>
    <t>22190</t>
  </si>
  <si>
    <t>PLOUARET</t>
  </si>
  <si>
    <t>22207</t>
  </si>
  <si>
    <t>QUESSOY</t>
  </si>
  <si>
    <t>22258</t>
  </si>
  <si>
    <t>SAINT-DONAN</t>
  </si>
  <si>
    <t>22287</t>
  </si>
  <si>
    <t>BOURSEUL</t>
  </si>
  <si>
    <t>22014</t>
  </si>
  <si>
    <t>CAULNES</t>
  </si>
  <si>
    <t>22032</t>
  </si>
  <si>
    <t>PLEHEDEL</t>
  </si>
  <si>
    <t>22178</t>
  </si>
  <si>
    <t>CAOUENNEC-LANVEZEAC</t>
  </si>
  <si>
    <t>22030</t>
  </si>
  <si>
    <t>SAINT-JULIEN</t>
  </si>
  <si>
    <t>22307</t>
  </si>
  <si>
    <t>TONQUEDEC</t>
  </si>
  <si>
    <t>22340</t>
  </si>
  <si>
    <t>BINIC-ETABLES-SUR-MER</t>
  </si>
  <si>
    <t>22055</t>
  </si>
  <si>
    <t>CAMLEZ</t>
  </si>
  <si>
    <t>22028</t>
  </si>
  <si>
    <t>SAINT-JUVAT</t>
  </si>
  <si>
    <t>22308</t>
  </si>
  <si>
    <t>PLUZUNET</t>
  </si>
  <si>
    <t>22245</t>
  </si>
  <si>
    <t>PLOUGUENAST-LANGAST</t>
  </si>
  <si>
    <t>22219</t>
  </si>
  <si>
    <t>TREVRON</t>
  </si>
  <si>
    <t>22380</t>
  </si>
  <si>
    <t>QUINTIN</t>
  </si>
  <si>
    <t>22262</t>
  </si>
  <si>
    <t>CHATELAUDREN-PLOUAGAT</t>
  </si>
  <si>
    <t>22206</t>
  </si>
  <si>
    <t>PLOUASNE</t>
  </si>
  <si>
    <t>22208</t>
  </si>
  <si>
    <t>PLEMET</t>
  </si>
  <si>
    <t>22183</t>
  </si>
  <si>
    <t>PLOUBEZRE</t>
  </si>
  <si>
    <t>22211</t>
  </si>
  <si>
    <t>LANGUEDIAS</t>
  </si>
  <si>
    <t>22104</t>
  </si>
  <si>
    <t>ROSPEZ</t>
  </si>
  <si>
    <t>22265</t>
  </si>
  <si>
    <t>CAVAN</t>
  </si>
  <si>
    <t>22034</t>
  </si>
  <si>
    <t>TREMEL</t>
  </si>
  <si>
    <t>22366</t>
  </si>
  <si>
    <t>CHAMPS-GERAUX</t>
  </si>
  <si>
    <t>22035</t>
  </si>
  <si>
    <t>POMMERIT-LE-VICOMTE</t>
  </si>
  <si>
    <t>22248</t>
  </si>
  <si>
    <t>PLUMAUDAN</t>
  </si>
  <si>
    <t>22239</t>
  </si>
  <si>
    <t>VIEUX-MARCHE</t>
  </si>
  <si>
    <t>22387</t>
  </si>
  <si>
    <t>LANMERIN</t>
  </si>
  <si>
    <t>22110</t>
  </si>
  <si>
    <t>29143</t>
  </si>
  <si>
    <t>29274</t>
  </si>
  <si>
    <t>29174</t>
  </si>
  <si>
    <t>29267</t>
  </si>
  <si>
    <t>29095</t>
  </si>
  <si>
    <t>29049</t>
  </si>
  <si>
    <t>29260</t>
  </si>
  <si>
    <t>29208</t>
  </si>
  <si>
    <t>29101</t>
  </si>
  <si>
    <t>29199</t>
  </si>
  <si>
    <t>29273</t>
  </si>
  <si>
    <t>29175</t>
  </si>
  <si>
    <t>29220</t>
  </si>
  <si>
    <t>29041</t>
  </si>
  <si>
    <t>29038</t>
  </si>
  <si>
    <t>29030</t>
  </si>
  <si>
    <t>29160</t>
  </si>
  <si>
    <t>29131</t>
  </si>
  <si>
    <t>29015</t>
  </si>
  <si>
    <t>29261</t>
  </si>
  <si>
    <t>29004</t>
  </si>
  <si>
    <t>29120</t>
  </si>
  <si>
    <t>29086</t>
  </si>
  <si>
    <t>29197</t>
  </si>
  <si>
    <t>29078</t>
  </si>
  <si>
    <t>29124</t>
  </si>
  <si>
    <t>29130</t>
  </si>
  <si>
    <t>29117</t>
  </si>
  <si>
    <t>29280</t>
  </si>
  <si>
    <t>29195</t>
  </si>
  <si>
    <t>29296</t>
  </si>
  <si>
    <t>29300</t>
  </si>
  <si>
    <t>29196</t>
  </si>
  <si>
    <t>29159</t>
  </si>
  <si>
    <t>SAINT-URBAIN</t>
  </si>
  <si>
    <t>29270</t>
  </si>
  <si>
    <t>PLOGOFF</t>
  </si>
  <si>
    <t>29168</t>
  </si>
  <si>
    <t>QUERRIEN</t>
  </si>
  <si>
    <t>29230</t>
  </si>
  <si>
    <t>LOPERHET</t>
  </si>
  <si>
    <t>29140</t>
  </si>
  <si>
    <t>TREMEVEN</t>
  </si>
  <si>
    <t>29297</t>
  </si>
  <si>
    <t>HOPITAL-CAMFROUT</t>
  </si>
  <si>
    <t>29080</t>
  </si>
  <si>
    <t>PLONEVEZ-PORZAY</t>
  </si>
  <si>
    <t>29176</t>
  </si>
  <si>
    <t>BERRIEN</t>
  </si>
  <si>
    <t>29007</t>
  </si>
  <si>
    <t>LOGONNA-DAOULAS</t>
  </si>
  <si>
    <t>29137</t>
  </si>
  <si>
    <t>ARGOL</t>
  </si>
  <si>
    <t>29001</t>
  </si>
  <si>
    <t>MELESSE</t>
  </si>
  <si>
    <t>35173</t>
  </si>
  <si>
    <t>MONTFORT</t>
  </si>
  <si>
    <t>35188</t>
  </si>
  <si>
    <t>SAINS</t>
  </si>
  <si>
    <t>35248</t>
  </si>
  <si>
    <t>PLEUMELEUC</t>
  </si>
  <si>
    <t>35227</t>
  </si>
  <si>
    <t>DOMALAIN</t>
  </si>
  <si>
    <t>35097</t>
  </si>
  <si>
    <t>PLEINE-FOUGERES</t>
  </si>
  <si>
    <t>35222</t>
  </si>
  <si>
    <t>TALENSAC</t>
  </si>
  <si>
    <t>35331</t>
  </si>
  <si>
    <t>PLEURTUIT</t>
  </si>
  <si>
    <t>35228</t>
  </si>
  <si>
    <t>SAINT-AUBIN-DU-CORMIER</t>
  </si>
  <si>
    <t>35253</t>
  </si>
  <si>
    <t>TREFFENDEL</t>
  </si>
  <si>
    <t>35340</t>
  </si>
  <si>
    <t>GUIGNEN</t>
  </si>
  <si>
    <t>35127</t>
  </si>
  <si>
    <t>MONT-DOL</t>
  </si>
  <si>
    <t>35186</t>
  </si>
  <si>
    <t>VAL D ANAST</t>
  </si>
  <si>
    <t>35168</t>
  </si>
  <si>
    <t>COMBOURG</t>
  </si>
  <si>
    <t>35085</t>
  </si>
  <si>
    <t>GUICHEN</t>
  </si>
  <si>
    <t>35126</t>
  </si>
  <si>
    <t>IFFENDIC</t>
  </si>
  <si>
    <t>35133</t>
  </si>
  <si>
    <t>LANGOUET</t>
  </si>
  <si>
    <t>35146</t>
  </si>
  <si>
    <t>MESNIL-ROC'H</t>
  </si>
  <si>
    <t>35308</t>
  </si>
  <si>
    <t>CHASNE-SUR-ILLET</t>
  </si>
  <si>
    <t>35067</t>
  </si>
  <si>
    <t>ERCE-PRES-LIFFRE</t>
  </si>
  <si>
    <t>35107</t>
  </si>
  <si>
    <t>ERCE-EN-LAMEE</t>
  </si>
  <si>
    <t>35106</t>
  </si>
  <si>
    <t>MEDREAC</t>
  </si>
  <si>
    <t>35171</t>
  </si>
  <si>
    <t>DOL-DE-BRETAGNE</t>
  </si>
  <si>
    <t>35095</t>
  </si>
  <si>
    <t>CREVIN</t>
  </si>
  <si>
    <t>35090</t>
  </si>
  <si>
    <t>TINTENIAC</t>
  </si>
  <si>
    <t>35337</t>
  </si>
  <si>
    <t>GOVEN</t>
  </si>
  <si>
    <t>35123</t>
  </si>
  <si>
    <t>BOURG-DES-COMPTES</t>
  </si>
  <si>
    <t>35033</t>
  </si>
  <si>
    <t>VAL-COUESNON</t>
  </si>
  <si>
    <t>35004</t>
  </si>
  <si>
    <t>VIGNOC</t>
  </si>
  <si>
    <t>35356</t>
  </si>
  <si>
    <t>BRETEIL</t>
  </si>
  <si>
    <t>35040</t>
  </si>
  <si>
    <t>PLESDER</t>
  </si>
  <si>
    <t>35225</t>
  </si>
  <si>
    <t>DINGE</t>
  </si>
  <si>
    <t>35094</t>
  </si>
  <si>
    <t>BOUEXIERE</t>
  </si>
  <si>
    <t>35031</t>
  </si>
  <si>
    <t>SEL-DE-BRETAGNE</t>
  </si>
  <si>
    <t>35322</t>
  </si>
  <si>
    <t>GAHARD</t>
  </si>
  <si>
    <t>35118</t>
  </si>
  <si>
    <t>GOUESNIERE</t>
  </si>
  <si>
    <t>35122</t>
  </si>
  <si>
    <t>PLELAN-LE-GRAND</t>
  </si>
  <si>
    <t>35223</t>
  </si>
  <si>
    <t>SAINT-SENOUX</t>
  </si>
  <si>
    <t>35312</t>
  </si>
  <si>
    <t>GENNES-SUR-SEICHE</t>
  </si>
  <si>
    <t>35119</t>
  </si>
  <si>
    <t>BAGUER-PICAN</t>
  </si>
  <si>
    <t>35010</t>
  </si>
  <si>
    <t>SAINT-THURIAL</t>
  </si>
  <si>
    <t>35319</t>
  </si>
  <si>
    <t>SAINT-GANTON</t>
  </si>
  <si>
    <t>35268</t>
  </si>
  <si>
    <t>TAILLIS</t>
  </si>
  <si>
    <t>35330</t>
  </si>
  <si>
    <t>BONNEMAIN</t>
  </si>
  <si>
    <t>35029</t>
  </si>
  <si>
    <t>PLUHERLIN</t>
  </si>
  <si>
    <t>56171</t>
  </si>
  <si>
    <t>QUESTEMBERT</t>
  </si>
  <si>
    <t>56184</t>
  </si>
  <si>
    <t>ELVEN</t>
  </si>
  <si>
    <t>56053</t>
  </si>
  <si>
    <t>BRECH</t>
  </si>
  <si>
    <t>56023</t>
  </si>
  <si>
    <t>PLUMELEC</t>
  </si>
  <si>
    <t>56172</t>
  </si>
  <si>
    <t>PLESCOP</t>
  </si>
  <si>
    <t>56158</t>
  </si>
  <si>
    <t>ERDEVEN</t>
  </si>
  <si>
    <t>56054</t>
  </si>
  <si>
    <t>COLPO</t>
  </si>
  <si>
    <t>56042</t>
  </si>
  <si>
    <t>SAINT-VINCENT-SUR-OUST</t>
  </si>
  <si>
    <t>56239</t>
  </si>
  <si>
    <t>ALLAIRE</t>
  </si>
  <si>
    <t>56001</t>
  </si>
  <si>
    <t>MESLAN</t>
  </si>
  <si>
    <t>56131</t>
  </si>
  <si>
    <t>PEAULE</t>
  </si>
  <si>
    <t>56153</t>
  </si>
  <si>
    <t>CARENTOIR</t>
  </si>
  <si>
    <t>56033</t>
  </si>
  <si>
    <t>RIEUX</t>
  </si>
  <si>
    <t>56194</t>
  </si>
  <si>
    <t>SAINT-DOLAY</t>
  </si>
  <si>
    <t>56212</t>
  </si>
  <si>
    <t>CAMPENEAC</t>
  </si>
  <si>
    <t>56032</t>
  </si>
  <si>
    <t>SAINT-JEAN-LA-POTERIE</t>
  </si>
  <si>
    <t>56223</t>
  </si>
  <si>
    <t>GRAND-CHAMP</t>
  </si>
  <si>
    <t>56067</t>
  </si>
  <si>
    <t>NOYAL-MUZILLAC</t>
  </si>
  <si>
    <t>56149</t>
  </si>
  <si>
    <t>CONCORET</t>
  </si>
  <si>
    <t>56043</t>
  </si>
  <si>
    <t>SAINT-PERREUX</t>
  </si>
  <si>
    <t>56232</t>
  </si>
  <si>
    <t>MALANSAC</t>
  </si>
  <si>
    <t>56123</t>
  </si>
  <si>
    <t>NIVILLAC</t>
  </si>
  <si>
    <t>56147</t>
  </si>
  <si>
    <t>SURZUR</t>
  </si>
  <si>
    <t>56248</t>
  </si>
  <si>
    <t>LOCOAL-MENDON</t>
  </si>
  <si>
    <t>56119</t>
  </si>
  <si>
    <t>PLOEMEL</t>
  </si>
  <si>
    <t>56161</t>
  </si>
  <si>
    <t>MOLAC</t>
  </si>
  <si>
    <t>56135</t>
  </si>
  <si>
    <t>CAMORS</t>
  </si>
  <si>
    <t>56031</t>
  </si>
  <si>
    <t>PLUMELIN</t>
  </si>
  <si>
    <t>56174</t>
  </si>
  <si>
    <t>SAINTE-ANNE-D'AURAY</t>
  </si>
  <si>
    <t>56263</t>
  </si>
  <si>
    <t>LARRE</t>
  </si>
  <si>
    <t>56108</t>
  </si>
  <si>
    <t>PEILLAC</t>
  </si>
  <si>
    <t>56154</t>
  </si>
  <si>
    <t>PLUMELIAU-BIEUZY</t>
  </si>
  <si>
    <t>56173</t>
  </si>
  <si>
    <t>LANVENEGEN</t>
  </si>
  <si>
    <t>56105</t>
  </si>
  <si>
    <t>TREAL</t>
  </si>
  <si>
    <t>56253</t>
  </si>
  <si>
    <t>SAINT-JACUT-LES-PINS</t>
  </si>
  <si>
    <t>56221</t>
  </si>
  <si>
    <t>ROUDOUALLEC</t>
  </si>
  <si>
    <t>56199</t>
  </si>
  <si>
    <t>FEREL</t>
  </si>
  <si>
    <t>56058</t>
  </si>
  <si>
    <t>BAUD</t>
  </si>
  <si>
    <t>56010</t>
  </si>
  <si>
    <t>PORCARO</t>
  </si>
  <si>
    <t>56180</t>
  </si>
  <si>
    <t>BOHAL</t>
  </si>
  <si>
    <t>56020</t>
  </si>
  <si>
    <t>SAINTE-HELENE</t>
  </si>
  <si>
    <t>56220</t>
  </si>
  <si>
    <t>RUFFIAC</t>
  </si>
  <si>
    <t>56200</t>
  </si>
  <si>
    <t>LOCMALO</t>
  </si>
  <si>
    <t>56113</t>
  </si>
  <si>
    <t>MEUCON</t>
  </si>
  <si>
    <t>56132</t>
  </si>
  <si>
    <t>TREFFLEAN</t>
  </si>
  <si>
    <t>56255</t>
  </si>
  <si>
    <t>LANGONNET</t>
  </si>
  <si>
    <t>56100</t>
  </si>
  <si>
    <t>GUENIN</t>
  </si>
  <si>
    <t>56074</t>
  </si>
  <si>
    <t>CARO</t>
  </si>
  <si>
    <t>56035</t>
  </si>
  <si>
    <t>PLUNERET</t>
  </si>
  <si>
    <t>56176</t>
  </si>
  <si>
    <t>PRIZIAC</t>
  </si>
  <si>
    <t>56182</t>
  </si>
  <si>
    <t>LANDAUL</t>
  </si>
  <si>
    <t>56096</t>
  </si>
  <si>
    <t>GUILLIERS</t>
  </si>
  <si>
    <t>56080</t>
  </si>
  <si>
    <t>LIMERZEL</t>
  </si>
  <si>
    <t>56111</t>
  </si>
  <si>
    <t>22375</t>
  </si>
  <si>
    <t>TRESSIGNAUX</t>
  </si>
  <si>
    <t>PIPRIAC</t>
  </si>
  <si>
    <t>LIVRE-SUR-CHANGEON</t>
  </si>
  <si>
    <t>MEZIERE</t>
  </si>
  <si>
    <t>CUGUEN</t>
  </si>
  <si>
    <t>PLUDUNO</t>
  </si>
  <si>
    <t>PENVENAN</t>
  </si>
  <si>
    <t>BEAUSSAIS-SUR-MER</t>
  </si>
  <si>
    <t>MOUSTERU</t>
  </si>
  <si>
    <t>BOURBRIAC</t>
  </si>
  <si>
    <t>LANDEC</t>
  </si>
  <si>
    <t>BOQUEHO</t>
  </si>
  <si>
    <t>PABU</t>
  </si>
  <si>
    <t>TREDIAS</t>
  </si>
  <si>
    <t>MAHALON</t>
  </si>
  <si>
    <t>SCAER</t>
  </si>
  <si>
    <t>PLONEOUR-LANVERN</t>
  </si>
  <si>
    <t>SAINT-THOIS</t>
  </si>
  <si>
    <t>KERSAINT-PLABENNEC</t>
  </si>
  <si>
    <t>ELLIANT</t>
  </si>
  <si>
    <t>SAINT-RENAN</t>
  </si>
  <si>
    <t>PLOURIN</t>
  </si>
  <si>
    <t>LANDEDA</t>
  </si>
  <si>
    <t>PLOUIGNEAU</t>
  </si>
  <si>
    <t>SANTEC</t>
  </si>
  <si>
    <t>PLONEVEZ-DU-FAOU</t>
  </si>
  <si>
    <t>PONT-L'ABBE</t>
  </si>
  <si>
    <t>CORAY</t>
  </si>
  <si>
    <t>COMMANA</t>
  </si>
  <si>
    <t>CLEDER</t>
  </si>
  <si>
    <t>PLABENNEC</t>
  </si>
  <si>
    <t>LOCMELAR</t>
  </si>
  <si>
    <t>BOURG-BLANC</t>
  </si>
  <si>
    <t>SAINT-RIVOAL</t>
  </si>
  <si>
    <t>BANNALEC</t>
  </si>
  <si>
    <t>LANVEOC</t>
  </si>
  <si>
    <t>IRVILLAC</t>
  </si>
  <si>
    <t>PLOUHINEC</t>
  </si>
  <si>
    <t>HANVEC</t>
  </si>
  <si>
    <t>LESNEVEN</t>
  </si>
  <si>
    <t>LOCMARIA-PLOUZANE</t>
  </si>
  <si>
    <t>LANNILIS</t>
  </si>
  <si>
    <t>TELGRUC-SUR-MER</t>
  </si>
  <si>
    <t>PLOUGUERNEAU</t>
  </si>
  <si>
    <t>TREMEOC</t>
  </si>
  <si>
    <t>TREVOUX</t>
  </si>
  <si>
    <t>PLOUGUIN</t>
  </si>
  <si>
    <t>PEUMERIT</t>
  </si>
  <si>
    <t>PLOUGONVEN</t>
  </si>
  <si>
    <t>DINEAULT</t>
  </si>
  <si>
    <t>PLOGASTEL-SAINT-GERMAIN</t>
  </si>
  <si>
    <t>SPEZET</t>
  </si>
  <si>
    <t>SIZUN</t>
  </si>
  <si>
    <t>BAIN-DE-BRETAGNE</t>
  </si>
  <si>
    <t>TAUPONT</t>
  </si>
  <si>
    <t>KERVIGNAC</t>
  </si>
  <si>
    <t>22237</t>
  </si>
  <si>
    <t>22166</t>
  </si>
  <si>
    <t>22209</t>
  </si>
  <si>
    <t>22156</t>
  </si>
  <si>
    <t>22013</t>
  </si>
  <si>
    <t>22097</t>
  </si>
  <si>
    <t>22011</t>
  </si>
  <si>
    <t>22161</t>
  </si>
  <si>
    <t>22348</t>
  </si>
  <si>
    <t>29191</t>
  </si>
  <si>
    <t>29044</t>
  </si>
  <si>
    <t>29167</t>
  </si>
  <si>
    <t>29278</t>
  </si>
  <si>
    <t>29277</t>
  </si>
  <si>
    <t>35219</t>
  </si>
  <si>
    <t>35154</t>
  </si>
  <si>
    <t>35177</t>
  </si>
  <si>
    <t>35092</t>
  </si>
  <si>
    <t>35012</t>
  </si>
  <si>
    <t>56249</t>
  </si>
  <si>
    <t>56094</t>
  </si>
  <si>
    <t>Code commune</t>
  </si>
  <si>
    <t>Libellé commune</t>
  </si>
  <si>
    <t>Communes éligibles (2020 + 2021)</t>
  </si>
  <si>
    <t>BZH</t>
  </si>
  <si>
    <t>22002 - ANDEL</t>
  </si>
  <si>
    <t>22003 - AUCALEUC</t>
  </si>
  <si>
    <t>22004 - BEGARD</t>
  </si>
  <si>
    <t>22006 - BERHET</t>
  </si>
  <si>
    <t>22008 - BOBITAL</t>
  </si>
  <si>
    <t>22011 - BOQUEHO</t>
  </si>
  <si>
    <t>22013 - BOURBRIAC</t>
  </si>
  <si>
    <t>22014 - BOURSEUL</t>
  </si>
  <si>
    <t>22019 - BRINGOLO</t>
  </si>
  <si>
    <t>22020 - BROONS</t>
  </si>
  <si>
    <t>22021 - BRUSVILY</t>
  </si>
  <si>
    <t>22025 - CALLAC</t>
  </si>
  <si>
    <t>22026 - CALORGUEN</t>
  </si>
  <si>
    <t>22028 - CAMLEZ</t>
  </si>
  <si>
    <t>22030 - CAOUENNEC-LANVEZEAC</t>
  </si>
  <si>
    <t>22032 - CAULNES</t>
  </si>
  <si>
    <t>22034 - CAVAN</t>
  </si>
  <si>
    <t>22035 - CHAMPS-GERAUX</t>
  </si>
  <si>
    <t>22036 - CHAPELLE-BLANCHE</t>
  </si>
  <si>
    <t>22037 - CHAPELLE-NEUVE</t>
  </si>
  <si>
    <t>22040 - COADOUT</t>
  </si>
  <si>
    <t>22041 - COATASCORN</t>
  </si>
  <si>
    <t>22048 - CORSEUL</t>
  </si>
  <si>
    <t>22055 - BINIC-ETABLES-SUR-MER</t>
  </si>
  <si>
    <t>22056 - EVRAN</t>
  </si>
  <si>
    <t>22057 - FAOUET</t>
  </si>
  <si>
    <t>22059 - FOEIL</t>
  </si>
  <si>
    <t>22063 - GOMMENEC'H</t>
  </si>
  <si>
    <t>22064 - GOUAREC</t>
  </si>
  <si>
    <t>22065 - GOUDELIN</t>
  </si>
  <si>
    <t>22070 - GUINGAMP</t>
  </si>
  <si>
    <t>22071 - GUITTE</t>
  </si>
  <si>
    <t>22072 - GURUNHUEL</t>
  </si>
  <si>
    <t>22079 - HENON</t>
  </si>
  <si>
    <t>22081 - HILLION</t>
  </si>
  <si>
    <t>22082 - HINGLE</t>
  </si>
  <si>
    <t xml:space="preserve">22084 - JUGON-LES-LACS-COMMUNE NOUVELLE </t>
  </si>
  <si>
    <t>22086 - KERFOT</t>
  </si>
  <si>
    <t>22090 - KERMARIA-SULARD</t>
  </si>
  <si>
    <t>22091 - KERMOROC'H</t>
  </si>
  <si>
    <t>22093 - LAMBALLE-ARMOR</t>
  </si>
  <si>
    <t>22097 - LANDEC</t>
  </si>
  <si>
    <t>22098 - LANDEHEN</t>
  </si>
  <si>
    <t>22101 - LANGOAT</t>
  </si>
  <si>
    <t>22103 - LANGROLAY-SUR-RANCE</t>
  </si>
  <si>
    <t>22104 - LANGUEDIAS</t>
  </si>
  <si>
    <t>22105 - LANGUENAN</t>
  </si>
  <si>
    <t>22108 - LANLEFF</t>
  </si>
  <si>
    <t>22109 - LANLOUP</t>
  </si>
  <si>
    <t>22110 - LANMERIN</t>
  </si>
  <si>
    <t>22111 - LANMODEZ</t>
  </si>
  <si>
    <t>22112 - LANNEBERT</t>
  </si>
  <si>
    <t>22116 - LANRODEC</t>
  </si>
  <si>
    <t>22117 - LANTIC</t>
  </si>
  <si>
    <t>22118 - LANVALLAY</t>
  </si>
  <si>
    <t>22119 - LANVELLEC</t>
  </si>
  <si>
    <t>22122 - LAURENAN</t>
  </si>
  <si>
    <t>22124 - LESCOUET-GOUAREC</t>
  </si>
  <si>
    <t>22126 - LESLAY</t>
  </si>
  <si>
    <t>22131 - LOGUIVY-PLOUGRAS</t>
  </si>
  <si>
    <t>22134 - LOUANNEC</t>
  </si>
  <si>
    <t>22135 - LOUARGAT</t>
  </si>
  <si>
    <t>22137 - MAEL-CARHAIX</t>
  </si>
  <si>
    <t>22140 - MALHOURE</t>
  </si>
  <si>
    <t>22144 - MEAUGON</t>
  </si>
  <si>
    <t>22145 - MEGRIT</t>
  </si>
  <si>
    <t>22146 - MELLIONNEC</t>
  </si>
  <si>
    <t>22150 - MERZER</t>
  </si>
  <si>
    <t>22152 - MINIHY-TREGUIER</t>
  </si>
  <si>
    <t>22153 - MONCONTOUR</t>
  </si>
  <si>
    <t>22155 - MOTTE</t>
  </si>
  <si>
    <t>22156 - MOUSTERU</t>
  </si>
  <si>
    <t>22161 - PABU</t>
  </si>
  <si>
    <t>22163 - PAULE</t>
  </si>
  <si>
    <t>22164 - PEDERNEC</t>
  </si>
  <si>
    <t>22165 - PENGUILY</t>
  </si>
  <si>
    <t>22166 - PENVENAN</t>
  </si>
  <si>
    <t>22174 - PLEBOULLE</t>
  </si>
  <si>
    <t>22175 - PLEDELIAC</t>
  </si>
  <si>
    <t>22176 - PLEDRAN</t>
  </si>
  <si>
    <t>22177 - PLEGUIEN</t>
  </si>
  <si>
    <t>22178 - PLEHEDEL</t>
  </si>
  <si>
    <t>22180 - PLELAN-LE-PETIT</t>
  </si>
  <si>
    <t>22182 - PLELO</t>
  </si>
  <si>
    <t xml:space="preserve">22183 - LES MOULINS </t>
  </si>
  <si>
    <t>22184 - PLEMY</t>
  </si>
  <si>
    <t>22185 - PLENEE-JUGON</t>
  </si>
  <si>
    <t>22188 - PLERNEUF</t>
  </si>
  <si>
    <t>22189 - PLESIDY</t>
  </si>
  <si>
    <t>22190 - PLESLIN-TRIGAVOU</t>
  </si>
  <si>
    <t>22194 - PLESTIN-LES-GREVES</t>
  </si>
  <si>
    <t>22196 - PLEUDANIEL</t>
  </si>
  <si>
    <t>22197 - PLEUDIHEN-SUR-RANCE</t>
  </si>
  <si>
    <t>22198 - PLEUMEUR-BODOU</t>
  </si>
  <si>
    <t>22199 - PLEUMEUR-GAUTIER</t>
  </si>
  <si>
    <t>22200 - PLEVEN</t>
  </si>
  <si>
    <t>22203 - PLOEUC-L'HERMITAGE</t>
  </si>
  <si>
    <t>22204 - PLOEZAL</t>
  </si>
  <si>
    <t>22205 - PLOREC-SUR-ARGUENON</t>
  </si>
  <si>
    <t>22206 - CHATELAUDREN-PLOUAGAT</t>
  </si>
  <si>
    <t>22207 - PLOUARET</t>
  </si>
  <si>
    <t>22208 - PLOUASNE</t>
  </si>
  <si>
    <t>22209 - BEAUSSAIS-SUR-MER</t>
  </si>
  <si>
    <t>22211 - PLOUBEZRE</t>
  </si>
  <si>
    <t>22212 - PLOUEC-DU-TRIEUX</t>
  </si>
  <si>
    <t>22213 - PLOUER-SUR-RANCE</t>
  </si>
  <si>
    <t>22214 - PLOUEZEC</t>
  </si>
  <si>
    <t>22216 - PLOUGONVER</t>
  </si>
  <si>
    <t>22219 - PLOUGUENAST-LANGAST</t>
  </si>
  <si>
    <t>22221 - PLOUGUIEL</t>
  </si>
  <si>
    <t>22222 - PLOUHA</t>
  </si>
  <si>
    <t>22223 - PLOUISY</t>
  </si>
  <si>
    <t>22224 - PLOULEC'H</t>
  </si>
  <si>
    <t>22225 - PLOUMAGOAR</t>
  </si>
  <si>
    <t>22226 - PLOUMILLIAU</t>
  </si>
  <si>
    <t>22227 - PLOUNERIN</t>
  </si>
  <si>
    <t>22228 - PLOUNEVEZ-MOEDEC</t>
  </si>
  <si>
    <t>22229 - PLOUNEVEZ-QUINTIN</t>
  </si>
  <si>
    <t>22232 - PLOURHAN</t>
  </si>
  <si>
    <t>22233 - PLOURIVO</t>
  </si>
  <si>
    <t>22235 - PLOUZELAMBRE</t>
  </si>
  <si>
    <t>22236 - PLUDUAL</t>
  </si>
  <si>
    <t>22237 - PLUDUNO</t>
  </si>
  <si>
    <t>22238 - PLUFUR</t>
  </si>
  <si>
    <t>22239 - PLUMAUDAN</t>
  </si>
  <si>
    <t>22240 - PLUMAUGAT</t>
  </si>
  <si>
    <t>22245 - PLUZUNET</t>
  </si>
  <si>
    <t>22246 - POMMERET</t>
  </si>
  <si>
    <t>22248 - POMMERIT-LE-VICOMTE</t>
  </si>
  <si>
    <t>22251 - PORDIC</t>
  </si>
  <si>
    <t>22254 - PRAT</t>
  </si>
  <si>
    <t>22256 - QUEMPER-GUEZENNEC</t>
  </si>
  <si>
    <t>22258 - QUESSOY</t>
  </si>
  <si>
    <t>22262 - QUINTIN</t>
  </si>
  <si>
    <t>22263 - QUIOU</t>
  </si>
  <si>
    <t>22264 - LA ROCHE-JAUDY</t>
  </si>
  <si>
    <t>22265 - ROSPEZ</t>
  </si>
  <si>
    <t>22266 - ROSTRENEN</t>
  </si>
  <si>
    <t>22268 - RUCA</t>
  </si>
  <si>
    <t>22273 - SAINT-ALBAN</t>
  </si>
  <si>
    <t>22274 - SAINT-ANDRE-DES-EAUX</t>
  </si>
  <si>
    <t>22280 - SAINT-CARNE</t>
  </si>
  <si>
    <t>22283 - SAINT-CLET</t>
  </si>
  <si>
    <t>22287 - SAINT-DONAN</t>
  </si>
  <si>
    <t>22293 - SAINT-GILLES-LES-BOIS</t>
  </si>
  <si>
    <t>22296 - SAINT-GLEN</t>
  </si>
  <si>
    <t>22299 - SAINT-HELEN</t>
  </si>
  <si>
    <t>22304 - SAINT-JEAN-KERDANIEL</t>
  </si>
  <si>
    <t>22305 - SAINT-JOUAN-DE-L'ISLE</t>
  </si>
  <si>
    <t>22306 - SAINT-JUDOCE</t>
  </si>
  <si>
    <t>22307 - SAINT-JULIEN</t>
  </si>
  <si>
    <t>22308 - SAINT-JUVAT</t>
  </si>
  <si>
    <t>22310 - SAINT-LAURENT</t>
  </si>
  <si>
    <t>22312 - SAINT-MADEN</t>
  </si>
  <si>
    <t>22315 - SAINT-MAUDEZ</t>
  </si>
  <si>
    <t>22317 - SAINT-MELOIR-DES-BOIS</t>
  </si>
  <si>
    <t>22318 - SAINT-MICHEL-DE-PLELAN</t>
  </si>
  <si>
    <t>22322 - SAINT-PEVER</t>
  </si>
  <si>
    <t>22326 - SAINT-RIEUL</t>
  </si>
  <si>
    <t>22327 - SAINT-SAMSON-SUR-RANCE</t>
  </si>
  <si>
    <t>22332 - SAINT-TRIMOEL</t>
  </si>
  <si>
    <t>22338 - SQUIFFIEC</t>
  </si>
  <si>
    <t>22340 - TONQUEDEC</t>
  </si>
  <si>
    <t>22341 - TRAMAIN</t>
  </si>
  <si>
    <t>22342 - TREBEDAN</t>
  </si>
  <si>
    <t>22344 - TREBRIVAN</t>
  </si>
  <si>
    <t>22346 - TREDANIEL</t>
  </si>
  <si>
    <t>22347 - TREDARZEC</t>
  </si>
  <si>
    <t>22348 - TREDIAS</t>
  </si>
  <si>
    <t>22349 - TREDREZ</t>
  </si>
  <si>
    <t>22354 - TREGLAMUS</t>
  </si>
  <si>
    <t>22358 - TREGONNEAU</t>
  </si>
  <si>
    <t>22359 - TREGROM</t>
  </si>
  <si>
    <t>22361 - TREGUIDEL</t>
  </si>
  <si>
    <t>22362 - TREGUIER</t>
  </si>
  <si>
    <t>22364 - TRELIVAN</t>
  </si>
  <si>
    <t>22365 - TREMARGAT</t>
  </si>
  <si>
    <t>22368 - TREMEREUC</t>
  </si>
  <si>
    <t>22370 - TREMEVEN</t>
  </si>
  <si>
    <t>22375 - TRESSIGNAUX</t>
  </si>
  <si>
    <t>22378 - TREVEREC</t>
  </si>
  <si>
    <t>22379 - TREVOU-TREGUIGNEC</t>
  </si>
  <si>
    <t>22380 - TREVRON</t>
  </si>
  <si>
    <t>22381 - TREZENY</t>
  </si>
  <si>
    <t>22383 - TROGUERY</t>
  </si>
  <si>
    <t>22385 - VICOMTE-SUR-RANCE</t>
  </si>
  <si>
    <t>22386 - VIEUX-BOURG</t>
  </si>
  <si>
    <t>22387 - VIEUX-MARCHE</t>
  </si>
  <si>
    <t>22388 - VILDE-GUINGALAN</t>
  </si>
  <si>
    <t>22390 - YVIAS</t>
  </si>
  <si>
    <t>22391 - YVIGNAC-LA-TOUR</t>
  </si>
  <si>
    <t>29001 - ARGOL</t>
  </si>
  <si>
    <t>29003 - AUDIERNE</t>
  </si>
  <si>
    <t>29004 - BANNALEC</t>
  </si>
  <si>
    <t>29007 - BERRIEN</t>
  </si>
  <si>
    <t>29008 - BEUZEC-CAP-SIZUN</t>
  </si>
  <si>
    <t>29010 - BODILIS</t>
  </si>
  <si>
    <t>29013 - BOTMEUR</t>
  </si>
  <si>
    <t>29015 - BOURG-BLANC</t>
  </si>
  <si>
    <t>29016 - BRASPARTS</t>
  </si>
  <si>
    <t>29017 - BRELES</t>
  </si>
  <si>
    <t>29025 - CAST</t>
  </si>
  <si>
    <t>29028 - CLEDEN-CAP-SIZUN</t>
  </si>
  <si>
    <t>29030 - CLEDER</t>
  </si>
  <si>
    <t>29033 - CLOITRE-PLEYBEN</t>
  </si>
  <si>
    <t>29035 - COAT-MEAL</t>
  </si>
  <si>
    <t>29036 - COLLOREC</t>
  </si>
  <si>
    <t>29038 - COMMANA</t>
  </si>
  <si>
    <t>29041 - CORAY</t>
  </si>
  <si>
    <t>29044 - DINEAULT</t>
  </si>
  <si>
    <t>29049 - ELLIANT</t>
  </si>
  <si>
    <t>29054 - FEUILLEE</t>
  </si>
  <si>
    <t>29062 - GOUEZEC</t>
  </si>
  <si>
    <t>29065 - GOURLIZON</t>
  </si>
  <si>
    <t>29068 - GUICLAN</t>
  </si>
  <si>
    <t>29070 - GUILER-SUR-GOYEN</t>
  </si>
  <si>
    <t>29074 - GUIMILIAU</t>
  </si>
  <si>
    <t>29076 - MILIZAC-GUIPRONVEL</t>
  </si>
  <si>
    <t>29077 - GUISSENY</t>
  </si>
  <si>
    <t>29078 - HANVEC</t>
  </si>
  <si>
    <t>29080 - HOPITAL-CAMFROUT</t>
  </si>
  <si>
    <t>29082 - ILE-DE-BATZ</t>
  </si>
  <si>
    <t>29083 - ILE-DE-SEIN</t>
  </si>
  <si>
    <t>29084 - ILE-MOLENE</t>
  </si>
  <si>
    <t>29086 - IRVILLAC</t>
  </si>
  <si>
    <t>29093 - KERNILIS</t>
  </si>
  <si>
    <t>29094 - KERNOUES</t>
  </si>
  <si>
    <t>29095 - KERSAINT-PLABENNEC</t>
  </si>
  <si>
    <t>29098 - LAMPAUL-PLOUARZEL</t>
  </si>
  <si>
    <t>29099 - LAMPAUL-PLOUDALMEZEAU</t>
  </si>
  <si>
    <t>29101 - LANDEDA</t>
  </si>
  <si>
    <t>29108 - LANDUDEC</t>
  </si>
  <si>
    <t>29111 - LANHOUARNEAU</t>
  </si>
  <si>
    <t>29117 - LANNILIS</t>
  </si>
  <si>
    <t>29119 - LANRIVOARE</t>
  </si>
  <si>
    <t>29120 - LANVEOC</t>
  </si>
  <si>
    <t>29123 - LENNON</t>
  </si>
  <si>
    <t>29124 - LESNEVEN</t>
  </si>
  <si>
    <t>29128 - LOC-EGUINER</t>
  </si>
  <si>
    <t>29130 - LOCMARIA-PLOUZANE</t>
  </si>
  <si>
    <t>29131 - LOCMELAR</t>
  </si>
  <si>
    <t>29136 - LOCUNOLE</t>
  </si>
  <si>
    <t>29137 - LOGONNA-DAOULAS</t>
  </si>
  <si>
    <t>29139 - LOPEREC</t>
  </si>
  <si>
    <t>29140 - LOPERHET</t>
  </si>
  <si>
    <t>29143 - MAHALON</t>
  </si>
  <si>
    <t>29145 - CONFORT-MEILARS</t>
  </si>
  <si>
    <t>29148 - MESPAUL</t>
  </si>
  <si>
    <t>29159 - PEUMERIT</t>
  </si>
  <si>
    <t>29160 - PLABENNEC</t>
  </si>
  <si>
    <t>29162 - PLEYBEN</t>
  </si>
  <si>
    <t>29166 - PLOEVEN</t>
  </si>
  <si>
    <t>29167 - PLOGASTEL-SAINT-GERMAIN</t>
  </si>
  <si>
    <t>29168 - PLOGOFF</t>
  </si>
  <si>
    <t>29171 - PLOMEUR</t>
  </si>
  <si>
    <t>29172 - PLOMODIERN</t>
  </si>
  <si>
    <t>29174 - PLONEOUR-LANVERN</t>
  </si>
  <si>
    <t>29175 - PLONEVEZ-DU-FAOU</t>
  </si>
  <si>
    <t>29176 - PLONEVEZ-PORZAY</t>
  </si>
  <si>
    <t>29177 - PLOUARZEL</t>
  </si>
  <si>
    <t>29178 - PLOUDALMEZEAU</t>
  </si>
  <si>
    <t>29187 - PLOUGAR</t>
  </si>
  <si>
    <t>29190 - PLOUGONVELIN</t>
  </si>
  <si>
    <t>29191 - PLOUGONVEN</t>
  </si>
  <si>
    <t>29193 - PLOUGOURVEST</t>
  </si>
  <si>
    <t>29195 - PLOUGUERNEAU</t>
  </si>
  <si>
    <t>29196 - PLOUGUIN</t>
  </si>
  <si>
    <t>29197 - PLOUHINEC</t>
  </si>
  <si>
    <t>29198 - PLOUIDER</t>
  </si>
  <si>
    <t>29199 - PLOUIGNEAU</t>
  </si>
  <si>
    <t>29201 - PLOUMOGUER</t>
  </si>
  <si>
    <t>29204 - PLOUNEVENTER</t>
  </si>
  <si>
    <t>29206 - PLOUNEVEZ-LOCHRIST</t>
  </si>
  <si>
    <t>29208 - PLOURIN</t>
  </si>
  <si>
    <t>29209 - PLOUVIEN</t>
  </si>
  <si>
    <t>29210 - PLOUVORN</t>
  </si>
  <si>
    <t>29215 - PLOZEVET</t>
  </si>
  <si>
    <t>29220 - PONT-L'ABBE</t>
  </si>
  <si>
    <t>29221 - PORSPODER</t>
  </si>
  <si>
    <t>29230 - QUERRIEN</t>
  </si>
  <si>
    <t>29244 - SAINT-DERRIEN</t>
  </si>
  <si>
    <t>29248 - SAINT-FREGANT</t>
  </si>
  <si>
    <t>29252 - SAINT-JEAN-TROLIMON</t>
  </si>
  <si>
    <t>29255 - SAINT-MEEN</t>
  </si>
  <si>
    <t>29257 - SAINT-PABU</t>
  </si>
  <si>
    <t>29260 - SAINT-RENAN</t>
  </si>
  <si>
    <t>29261 - SAINT-RIVOAL</t>
  </si>
  <si>
    <t>29262 - SAINT-SAUVEUR</t>
  </si>
  <si>
    <t>29263 - SAINT-SEGAL</t>
  </si>
  <si>
    <t>29264 - SAINT-SERVAIS</t>
  </si>
  <si>
    <t>29267 - SAINT-THOIS</t>
  </si>
  <si>
    <t>29270 - SAINT-URBAIN</t>
  </si>
  <si>
    <t>29271 - SAINT-VOUGAY</t>
  </si>
  <si>
    <t>29272 - SAINT-YVI</t>
  </si>
  <si>
    <t>29273 - SANTEC</t>
  </si>
  <si>
    <t>29274 - SCAER</t>
  </si>
  <si>
    <t>29277 - SIZUN</t>
  </si>
  <si>
    <t>29278 - SPEZET</t>
  </si>
  <si>
    <t>29280 - TELGRUC-SUR-MER</t>
  </si>
  <si>
    <t>29288 - TREGARANTEC</t>
  </si>
  <si>
    <t>29290 - TREGLONOU</t>
  </si>
  <si>
    <t>29291 - TREGOUREZ</t>
  </si>
  <si>
    <t>29295 - TREMAOUEZAN</t>
  </si>
  <si>
    <t>29296 - TREMEOC</t>
  </si>
  <si>
    <t>29297 - TREMEVEN</t>
  </si>
  <si>
    <t>29298 - TREOGAT</t>
  </si>
  <si>
    <t>29299 - TREOUERGAT</t>
  </si>
  <si>
    <t>29300 - TREVOUX</t>
  </si>
  <si>
    <t>29301 - TREZILIDE</t>
  </si>
  <si>
    <t>35003 - ANDOUILLE-NEUVILLE</t>
  </si>
  <si>
    <t>35004 - VAL-COUESNON</t>
  </si>
  <si>
    <t>35005 - ARBRISSEL</t>
  </si>
  <si>
    <t>35007 - AUBIGNE</t>
  </si>
  <si>
    <t>35008 - AVAILLES-SUR-SEICHE</t>
  </si>
  <si>
    <t>35009 - BAGUER-MORVAN</t>
  </si>
  <si>
    <t>35010 - BAGUER-PICAN</t>
  </si>
  <si>
    <t>35012 - BAIN-DE-BRETAGNE</t>
  </si>
  <si>
    <t>35013 - BAINS-SUR-OUST</t>
  </si>
  <si>
    <t>35014 - BAIS</t>
  </si>
  <si>
    <t>35015 - BALAZE</t>
  </si>
  <si>
    <t>35016 - BAULON</t>
  </si>
  <si>
    <t>35017 - BAUSSAINE</t>
  </si>
  <si>
    <t>35018 - BAZOUGE-DU-DESERT</t>
  </si>
  <si>
    <t>35023 - BEDEE</t>
  </si>
  <si>
    <t>35025 - BILLE</t>
  </si>
  <si>
    <t>35026 - BLERUAIS</t>
  </si>
  <si>
    <t>35027 - BOISGERVILLY</t>
  </si>
  <si>
    <t>35029 - BONNEMAIN</t>
  </si>
  <si>
    <t>35030 - BOSSE-DE-BRETAGNE</t>
  </si>
  <si>
    <t>35031 - BOUEXIERE</t>
  </si>
  <si>
    <t>35033 - BOURG-DES-COMPTES</t>
  </si>
  <si>
    <t>35034 - BOUSSAC</t>
  </si>
  <si>
    <t>35035 - BOVEL</t>
  </si>
  <si>
    <t>35037 - BREAL-SOUS-MONTFORT</t>
  </si>
  <si>
    <t>35040 - BRETEIL</t>
  </si>
  <si>
    <t>35042 - BRIELLES</t>
  </si>
  <si>
    <t>35044 - BROUALAN</t>
  </si>
  <si>
    <t>35045 - BRUC-SUR-AFF</t>
  </si>
  <si>
    <t>35046 - BRULAIS</t>
  </si>
  <si>
    <t>35050 - CARDROC</t>
  </si>
  <si>
    <t>35054 - CHANTELOUP</t>
  </si>
  <si>
    <t>35056 - CHAPELLE-AUX-FILTZMEENS</t>
  </si>
  <si>
    <t>35057 - CHAPELLE-BOUEXIC</t>
  </si>
  <si>
    <t>35060 - LA CHAPELLE DU LOU DU LAC</t>
  </si>
  <si>
    <t>35061 - CHAPELLE-ERBREE</t>
  </si>
  <si>
    <t>35062 - CHAPELLE-JANSON</t>
  </si>
  <si>
    <t>35064 - CHAPELLE-DE-BRAIN</t>
  </si>
  <si>
    <t>35067 - CHASNE-SUR-ILLET</t>
  </si>
  <si>
    <t>35070 - CHATEAUNEUF-D'ILLE-ET-VILAINE</t>
  </si>
  <si>
    <t>35075 - CHAUVIGNE</t>
  </si>
  <si>
    <t>35077 - CHELUN</t>
  </si>
  <si>
    <t>35078 - CHERRUEIX</t>
  </si>
  <si>
    <t>35082 - COESMES</t>
  </si>
  <si>
    <t>35084 - COMBLESSAC</t>
  </si>
  <si>
    <t>35085 - COMBOURG</t>
  </si>
  <si>
    <t>35089 - COUYERE</t>
  </si>
  <si>
    <t>35090 - CREVIN</t>
  </si>
  <si>
    <t>35091 - CROUAIS</t>
  </si>
  <si>
    <t>35092 - CUGUEN</t>
  </si>
  <si>
    <t>35094 - DINGE</t>
  </si>
  <si>
    <t>35095 - DOL-DE-BRETAGNE</t>
  </si>
  <si>
    <t>35097 - DOMALAIN</t>
  </si>
  <si>
    <t>35098 - DOMINELAIS</t>
  </si>
  <si>
    <t>35101 - DOURDAIN</t>
  </si>
  <si>
    <t>35104 - EPINIAC</t>
  </si>
  <si>
    <t>35106 - ERCE-EN-LAMEE</t>
  </si>
  <si>
    <t>35107 - ERCE-PRES-LIFFRE</t>
  </si>
  <si>
    <t>35108 - ESSE</t>
  </si>
  <si>
    <t>35110 - FEINS</t>
  </si>
  <si>
    <t>35111 - FERRE</t>
  </si>
  <si>
    <t>35114 - FORGES-LA-FORET</t>
  </si>
  <si>
    <t>35116 - FRESNAIS</t>
  </si>
  <si>
    <t>35118 - GAHARD</t>
  </si>
  <si>
    <t>35119 - GENNES-SUR-SEICHE</t>
  </si>
  <si>
    <t>35121 - GOSNE</t>
  </si>
  <si>
    <t>35122 - GOUESNIERE</t>
  </si>
  <si>
    <t>35123 - GOVEN</t>
  </si>
  <si>
    <t>35126 - GUICHEN</t>
  </si>
  <si>
    <t>35127 - GUIGNEN</t>
  </si>
  <si>
    <t>35128 - GUIPEL</t>
  </si>
  <si>
    <t>35130 - HEDE-BAZOUGES</t>
  </si>
  <si>
    <t>35132 - HIREL</t>
  </si>
  <si>
    <t>35133 - IFFENDIC</t>
  </si>
  <si>
    <t>35135 - IRODOUER</t>
  </si>
  <si>
    <t>35136 - JANZE</t>
  </si>
  <si>
    <t>35138 - LAIGNELET</t>
  </si>
  <si>
    <t>35140 - LALLEU</t>
  </si>
  <si>
    <t>35141 - LANDAVRAN</t>
  </si>
  <si>
    <t>35142 - LANDEAN</t>
  </si>
  <si>
    <t>35143 - LANDUJAN</t>
  </si>
  <si>
    <t>35145 - LANGON</t>
  </si>
  <si>
    <t>35146 - LANGOUET</t>
  </si>
  <si>
    <t>35148 - LANRIGAN</t>
  </si>
  <si>
    <t>35149 - LASSY</t>
  </si>
  <si>
    <t>35153 - LILLEMER</t>
  </si>
  <si>
    <t>35154 - LIVRE-SUR-CHANGEON</t>
  </si>
  <si>
    <t>35156 - LONGAULNAY</t>
  </si>
  <si>
    <t>35157 - LOROUX</t>
  </si>
  <si>
    <t>35160 - LOUTEHEL</t>
  </si>
  <si>
    <t>35165 - MARCILLE-ROBERT</t>
  </si>
  <si>
    <t>35166 - MARPIRE</t>
  </si>
  <si>
    <t>35168 - VAL D'ANAST</t>
  </si>
  <si>
    <t>35169 - MAXENT</t>
  </si>
  <si>
    <t>35170 - MECE</t>
  </si>
  <si>
    <t>35171 - MEDREAC</t>
  </si>
  <si>
    <t>35172 - MEILLAC</t>
  </si>
  <si>
    <t>35173 - MELESSE</t>
  </si>
  <si>
    <t>35175 - MERNEL</t>
  </si>
  <si>
    <t>35176 - GUIPRY-MESSAC</t>
  </si>
  <si>
    <t>35177 - MEZIERE</t>
  </si>
  <si>
    <t>35178 - MEZIERES-SUR-COUESNON</t>
  </si>
  <si>
    <t>35179 - MINIAC-MORVAN</t>
  </si>
  <si>
    <t>35184 - MONTAUBAN-DE-BRETAGNE</t>
  </si>
  <si>
    <t>35186 - MONT-DOL</t>
  </si>
  <si>
    <t>35187 - MONTERFIL</t>
  </si>
  <si>
    <t>35188 - MONTFORT-SUR-MEU</t>
  </si>
  <si>
    <t>35191 - LES PORTES DU COGLAIS</t>
  </si>
  <si>
    <t>35193 - MONTREUIL-LE-GAST</t>
  </si>
  <si>
    <t>35195 - MONTREUIL-SUR-ILLE</t>
  </si>
  <si>
    <t>35197 - MOUAZE</t>
  </si>
  <si>
    <t>35201 - MUEL</t>
  </si>
  <si>
    <t>35202 - NOE-BLANCHE</t>
  </si>
  <si>
    <t>35203 - NOUAYE</t>
  </si>
  <si>
    <t>35215 - PARIGNE</t>
  </si>
  <si>
    <t>35219 - PIPRIAC</t>
  </si>
  <si>
    <t>35221 - PLECHATEL</t>
  </si>
  <si>
    <t>35222 - PLEINE-FOUGERES</t>
  </si>
  <si>
    <t>35223 - PLELAN-LE-GRAND</t>
  </si>
  <si>
    <t>35224 - PLERGUER</t>
  </si>
  <si>
    <t>35225 - PLESDER</t>
  </si>
  <si>
    <t>35226 - PLEUGUENEUC</t>
  </si>
  <si>
    <t>35227 - PLEUMELEUC</t>
  </si>
  <si>
    <t>35228 - PLEURTUIT</t>
  </si>
  <si>
    <t>35231 - POLIGNE</t>
  </si>
  <si>
    <t>35233 - QUEBRIAC</t>
  </si>
  <si>
    <t>35234 - QUEDILLAC</t>
  </si>
  <si>
    <t>35237 - RENAC</t>
  </si>
  <si>
    <t>35243 - ROMAGNE</t>
  </si>
  <si>
    <t>35246 - ROZ-LANDRIEUX</t>
  </si>
  <si>
    <t>35247 - ROZ-SUR-COUESNON</t>
  </si>
  <si>
    <t>35248 - SAINS</t>
  </si>
  <si>
    <t>35249 - SAINTE-ANNE-SUR-VILAINE</t>
  </si>
  <si>
    <t>35251 - SAINT-AUBIN-D'AUBIGNE</t>
  </si>
  <si>
    <t>35253 - SAINT-AUBIN-DU-CORMIER</t>
  </si>
  <si>
    <t>35255 - SAINT-BENOIT-DES-ONDES</t>
  </si>
  <si>
    <t>35257 - MAEN ROCH</t>
  </si>
  <si>
    <t>35259 - SAINT-BROLADRE</t>
  </si>
  <si>
    <t>35260 - SAINT-CHRISTOPHE-DES-BOIS</t>
  </si>
  <si>
    <t>35264 - SAINT-DIDIER</t>
  </si>
  <si>
    <t>35265 - SAINT-DOMINEUC</t>
  </si>
  <si>
    <t>35268 - SAINT-GANTON</t>
  </si>
  <si>
    <t>35271 - SAINT-GEORGES-DE-REINTEMBAULT</t>
  </si>
  <si>
    <t>35272 - SAINT-GERMAIN-DU-PINEL</t>
  </si>
  <si>
    <t>35273 - SAINT-GERMAIN-EN-COGLES</t>
  </si>
  <si>
    <t>35277 - SAINT-GONLAY</t>
  </si>
  <si>
    <t>35279 - SAINT-GUINOUX</t>
  </si>
  <si>
    <t>35280 - SAINT-HILAIRE-DES-LANDES</t>
  </si>
  <si>
    <t>35282 - RIVES-DU-COUESNON</t>
  </si>
  <si>
    <t>35285 - SAINT-JUST</t>
  </si>
  <si>
    <t>35289 - SAINT-MALO-DE-PHILY</t>
  </si>
  <si>
    <t>35290 - SAINT-MALON-SUR-MEL</t>
  </si>
  <si>
    <t>35291 - SAINT-MARCAN</t>
  </si>
  <si>
    <t>35292 - SAINT-MARC-LE-BLANC</t>
  </si>
  <si>
    <t>35294 - SAINTE-MARIE</t>
  </si>
  <si>
    <t>35295 - SAINT-MAUGAN</t>
  </si>
  <si>
    <t>35296 - SAINT-MEDARD-SUR-ILLE</t>
  </si>
  <si>
    <t>35297 - SAINT-MEEN-LE-GRAND</t>
  </si>
  <si>
    <t>35299 - SAINT-MELOIR-DES-ONDES</t>
  </si>
  <si>
    <t>35302 - SAINT-ONEN-LA-CHAPELLE</t>
  </si>
  <si>
    <t>35304 - SAINT-OUEN-DES-ALLEUX</t>
  </si>
  <si>
    <t>35305 - SAINT-PERAN</t>
  </si>
  <si>
    <t>35306 - SAINT-PERE</t>
  </si>
  <si>
    <t>35308 - MESNIL-ROC’H</t>
  </si>
  <si>
    <t>35311 - SAINT-SEGLIN</t>
  </si>
  <si>
    <t>35312 - SAINT-SENOUX</t>
  </si>
  <si>
    <t>35316 - SAINT-SULPICE-DES-LANDES</t>
  </si>
  <si>
    <t>35317 - SAINT-SYMPHORIEN</t>
  </si>
  <si>
    <t>35318 - SAINT-THUAL</t>
  </si>
  <si>
    <t>35319 - SAINT-THURIAL</t>
  </si>
  <si>
    <t>35320 - SAINT-UNIAC</t>
  </si>
  <si>
    <t>35322 - SEL-DE-BRETAGNE</t>
  </si>
  <si>
    <t>35325 - SELLE-GUERCHAISE</t>
  </si>
  <si>
    <t>35326 - SENS-DE-BRETAGNE</t>
  </si>
  <si>
    <t>35328 - SIXT-SUR-AFF</t>
  </si>
  <si>
    <t>35329 - SOUGEAL</t>
  </si>
  <si>
    <t>35330 - TAILLIS</t>
  </si>
  <si>
    <t>35331 - TALENSAC</t>
  </si>
  <si>
    <t>35332 - TEILLAY</t>
  </si>
  <si>
    <t>35333 - THEIL-DE-BRETAGNE</t>
  </si>
  <si>
    <t>35335 - THOURIE</t>
  </si>
  <si>
    <t>35337 - TINTENIAC</t>
  </si>
  <si>
    <t>35339 - TRANS</t>
  </si>
  <si>
    <t>35340 - TREFFENDEL</t>
  </si>
  <si>
    <t>35343 - TRESBOEUF</t>
  </si>
  <si>
    <t>35345 - TREVERIEN</t>
  </si>
  <si>
    <t>35346 - TRIMER</t>
  </si>
  <si>
    <t>35350 - VERGEAL</t>
  </si>
  <si>
    <t>35354 - VIEUX-VIEL</t>
  </si>
  <si>
    <t>35355 - VIEUX-VY-SUR-COUESNON</t>
  </si>
  <si>
    <t>35356 - VIGNOC</t>
  </si>
  <si>
    <t>35358 - VILLE-ES-NONAIS</t>
  </si>
  <si>
    <t>35362 - TRONCHET</t>
  </si>
  <si>
    <t>56001 - ALLAIRE</t>
  </si>
  <si>
    <t>56006 - AUGAN</t>
  </si>
  <si>
    <t>56010 - BAUD</t>
  </si>
  <si>
    <t>56014 - BERNE</t>
  </si>
  <si>
    <t>56015 - BERRIC</t>
  </si>
  <si>
    <t>56020 - BOHAL</t>
  </si>
  <si>
    <t>56023 - BRECH</t>
  </si>
  <si>
    <t>56028 - CADEN</t>
  </si>
  <si>
    <t>56031 - CAMORS</t>
  </si>
  <si>
    <t>56032 - CAMPENEAC</t>
  </si>
  <si>
    <t>56033 - CARENTOIR</t>
  </si>
  <si>
    <t>56035 - CARO</t>
  </si>
  <si>
    <t>56039 - CHAPELLE-NEUVE</t>
  </si>
  <si>
    <t>56040 - CLEGUER</t>
  </si>
  <si>
    <t>56042 - COLPO</t>
  </si>
  <si>
    <t>56043 - CONCORET</t>
  </si>
  <si>
    <t>56045 - COURS</t>
  </si>
  <si>
    <t>56048 - CROISTY</t>
  </si>
  <si>
    <t>56053 - ELVEN</t>
  </si>
  <si>
    <t>56054 - ERDEVEN</t>
  </si>
  <si>
    <t>56058 - FEREL</t>
  </si>
  <si>
    <t>56060 - FOUGERETS</t>
  </si>
  <si>
    <t>56067 - GRAND-CHAMP</t>
  </si>
  <si>
    <t>56074 - GUENIN</t>
  </si>
  <si>
    <t>56077 - GUERNO</t>
  </si>
  <si>
    <t>56080 - GUILLIERS</t>
  </si>
  <si>
    <t>56089 - INGUINIEL</t>
  </si>
  <si>
    <t>56090 - INZINZAC-LOCHRIST</t>
  </si>
  <si>
    <t>56094 - KERVIGNAC</t>
  </si>
  <si>
    <t>56096 - LANDAUL</t>
  </si>
  <si>
    <t>56097 - LANDEVANT</t>
  </si>
  <si>
    <t>56099 - LANGOELAN</t>
  </si>
  <si>
    <t>56100 - LANGONNET</t>
  </si>
  <si>
    <t>56101 - LANGUIDIC</t>
  </si>
  <si>
    <t>56105 - LANVENEGEN</t>
  </si>
  <si>
    <t>56108 - LARRE</t>
  </si>
  <si>
    <t>56110 - LIGNOL</t>
  </si>
  <si>
    <t>56111 - LIMERZEL</t>
  </si>
  <si>
    <t>56113 - LOCMALO</t>
  </si>
  <si>
    <t>56114 - LOCMARIA</t>
  </si>
  <si>
    <t>56115 - LOCMARIA-GRAND-CHAMP</t>
  </si>
  <si>
    <t>56119 - LOCOAL-MENDON</t>
  </si>
  <si>
    <t>56122 - LOYAT</t>
  </si>
  <si>
    <t>56123 - MALANSAC</t>
  </si>
  <si>
    <t>56126 - MARZAN</t>
  </si>
  <si>
    <t>56127 - MAURON</t>
  </si>
  <si>
    <t>56130 - MERLEVENEZ</t>
  </si>
  <si>
    <t>56131 - MESLAN</t>
  </si>
  <si>
    <t>56132 - MEUCON</t>
  </si>
  <si>
    <t>56134 - MOHON</t>
  </si>
  <si>
    <t>56135 - MOLAC</t>
  </si>
  <si>
    <t>56137 - MONTERBLANC</t>
  </si>
  <si>
    <t>56141 - MOUSTOIR-AC</t>
  </si>
  <si>
    <t>56144 - EVELLYS</t>
  </si>
  <si>
    <t>56145 - NEANT-SUR-YVEL</t>
  </si>
  <si>
    <t>56147 - NIVILLAC</t>
  </si>
  <si>
    <t>56148 - NOSTANG</t>
  </si>
  <si>
    <t>56149 - NOYAL-MUZILLAC</t>
  </si>
  <si>
    <t>56153 - PEAULE</t>
  </si>
  <si>
    <t>56154 - PEILLAC</t>
  </si>
  <si>
    <t>56157 - PLAUDREN</t>
  </si>
  <si>
    <t>56158 - PLESCOP</t>
  </si>
  <si>
    <t>56161 - PLOEMEL</t>
  </si>
  <si>
    <t>56163 - PLOERDUT</t>
  </si>
  <si>
    <t>56169 - PLOUHINEC</t>
  </si>
  <si>
    <t>56171 - PLUHERLIN</t>
  </si>
  <si>
    <t>56172 - PLUMELEC</t>
  </si>
  <si>
    <t>56173 - PLUMELIAU-BIEUZY</t>
  </si>
  <si>
    <t>56174 - PLUMELIN</t>
  </si>
  <si>
    <t>56175 - PLUMERGAT</t>
  </si>
  <si>
    <t>56176 - PLUNERET</t>
  </si>
  <si>
    <t>56177 - PLUVIGNER</t>
  </si>
  <si>
    <t>56180 - PORCARO</t>
  </si>
  <si>
    <t>56182 - PRIZIAC</t>
  </si>
  <si>
    <t>56184 - QUESTEMBERT</t>
  </si>
  <si>
    <t>56189 - RADENAC</t>
  </si>
  <si>
    <t>56193 - RIANTEC</t>
  </si>
  <si>
    <t>56194 - RIEUX</t>
  </si>
  <si>
    <t>56197 - VAL D'OUST</t>
  </si>
  <si>
    <t>56199 - ROUDOUALLEC</t>
  </si>
  <si>
    <t>56200 - RUFFIAC</t>
  </si>
  <si>
    <t>56202 - SAINT-ABRAHAM</t>
  </si>
  <si>
    <t>56208 - SAINT-BRIEUC-DE-MAURON</t>
  </si>
  <si>
    <t>56210 - SAINT-CARADEC-TREGOMEL</t>
  </si>
  <si>
    <t>56212 - SAINT-DOLAY</t>
  </si>
  <si>
    <t>56216 - SAINT-GORGON</t>
  </si>
  <si>
    <t>56219 - SAINT-GUYOMARD</t>
  </si>
  <si>
    <t>56220 - SAINTE-HELENE</t>
  </si>
  <si>
    <t>56221 - SAINT-JACUT-LES-PINS</t>
  </si>
  <si>
    <t>56223 - SAINT-JEAN-LA-POTERIE</t>
  </si>
  <si>
    <t>56226 - SAINT-MALO-DE-BEIGNON</t>
  </si>
  <si>
    <t>56227 - SAINT-MALO-DES-TROIS-FONTAINES</t>
  </si>
  <si>
    <t>56232 - SAINT-PERREUX</t>
  </si>
  <si>
    <t>56239 - SAINT-VINCENT-SUR-OUST</t>
  </si>
  <si>
    <t>56244 - SERENT</t>
  </si>
  <si>
    <t>56247 - SULNIAC</t>
  </si>
  <si>
    <t>56248 - SURZUR</t>
  </si>
  <si>
    <t>56249 - TAUPONT</t>
  </si>
  <si>
    <t>56253 - TREAL</t>
  </si>
  <si>
    <t>56254 - TREDION</t>
  </si>
  <si>
    <t>56255 - TREFFLEAN</t>
  </si>
  <si>
    <t>56256 - TREHORENTEUC</t>
  </si>
  <si>
    <t>56259 - TRINITE-SURZUR</t>
  </si>
  <si>
    <t>56263 - SAINTE-ANNE-D'AURAY</t>
  </si>
  <si>
    <t>22366 - TREMEL</t>
  </si>
  <si>
    <t>TOTAL 22</t>
  </si>
  <si>
    <t>TOTAL 29</t>
  </si>
  <si>
    <t>TOTAL 35</t>
  </si>
  <si>
    <t>TOTAL 56</t>
  </si>
  <si>
    <t>TOTAL COMMUNES ELIGIBLES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</si>
</sst>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400040"/>
      <name val="Arial"/>
      <family val="2"/>
    </font>
    <font>
      <sz val="7"/>
      <color rgb="FF000000"/>
      <name val="Arial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FFFFFF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3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9" fontId="1" fillId="0" borderId="7" xfId="1" applyFont="1" applyBorder="1" applyAlignment="1">
      <alignment horizontal="center" vertical="center"/>
    </xf>
    <xf numFmtId="3" fontId="0" fillId="0" borderId="0" xfId="0" applyNumberFormat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8" xfId="0" applyFill="1" applyBorder="1" applyAlignment="1">
      <alignment horizontal="left"/>
    </xf>
    <xf numFmtId="0" fontId="1" fillId="0" borderId="0" xfId="0" applyFont="1" applyFill="1"/>
    <xf numFmtId="0" fontId="1" fillId="0" borderId="0" xfId="0" quotePrefix="1" applyFont="1" applyFill="1"/>
    <xf numFmtId="0" fontId="0" fillId="0" borderId="0" xfId="0" applyFont="1" applyFill="1"/>
    <xf numFmtId="0" fontId="1" fillId="0" borderId="8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4"/>
  <sheetViews>
    <sheetView tabSelected="1" workbookViewId="0">
      <pane ySplit="1" topLeftCell="A2" activePane="bottomLeft" state="frozen"/>
      <selection pane="bottomLeft" activeCell="G3" sqref="G3"/>
    </sheetView>
  </sheetViews>
  <sheetFormatPr baseColWidth="10" defaultRowHeight="14.3" x14ac:dyDescent="0.25"/>
  <cols>
    <col min="1" max="1" width="20.5" customWidth="1"/>
    <col min="3" max="3" width="11" style="2"/>
  </cols>
  <sheetData>
    <row r="1" spans="1:7" ht="45.55" customHeight="1" thickBot="1" x14ac:dyDescent="0.3">
      <c r="A1" s="1" t="s">
        <v>503</v>
      </c>
      <c r="B1" s="1" t="s">
        <v>502</v>
      </c>
    </row>
    <row r="2" spans="1:7" ht="14.3" customHeight="1" x14ac:dyDescent="0.25">
      <c r="A2" s="3" t="s">
        <v>0</v>
      </c>
      <c r="B2" s="3" t="s">
        <v>1</v>
      </c>
      <c r="E2" s="20" t="s">
        <v>504</v>
      </c>
      <c r="F2" s="21"/>
      <c r="G2" s="22"/>
    </row>
    <row r="3" spans="1:7" ht="14.3" customHeight="1" x14ac:dyDescent="0.25">
      <c r="A3" s="3" t="s">
        <v>2</v>
      </c>
      <c r="B3" s="3" t="s">
        <v>3</v>
      </c>
      <c r="E3" s="5">
        <v>22</v>
      </c>
      <c r="F3" s="6">
        <f>'Communes éligibles'!B193</f>
        <v>192</v>
      </c>
      <c r="G3" s="7">
        <f>C98/F3</f>
        <v>0.50520833333333337</v>
      </c>
    </row>
    <row r="4" spans="1:7" ht="14.3" customHeight="1" x14ac:dyDescent="0.25">
      <c r="A4" s="3" t="s">
        <v>4</v>
      </c>
      <c r="B4" s="3" t="s">
        <v>5</v>
      </c>
      <c r="E4" s="5">
        <v>29</v>
      </c>
      <c r="F4" s="6">
        <f>'Communes éligibles'!B312</f>
        <v>118</v>
      </c>
      <c r="G4" s="7">
        <f>C147/F4</f>
        <v>0.4152542372881356</v>
      </c>
    </row>
    <row r="5" spans="1:7" ht="14.3" customHeight="1" x14ac:dyDescent="0.25">
      <c r="A5" s="3" t="s">
        <v>6</v>
      </c>
      <c r="B5" s="3" t="s">
        <v>7</v>
      </c>
      <c r="E5" s="5">
        <v>35</v>
      </c>
      <c r="F5" s="6">
        <f>'Communes éligibles'!B506</f>
        <v>193</v>
      </c>
      <c r="G5" s="7">
        <f>C196/F5</f>
        <v>0.25388601036269431</v>
      </c>
    </row>
    <row r="6" spans="1:7" ht="14.3" customHeight="1" x14ac:dyDescent="0.25">
      <c r="A6" s="3" t="s">
        <v>8</v>
      </c>
      <c r="B6" s="3" t="s">
        <v>9</v>
      </c>
      <c r="E6" s="5">
        <v>56</v>
      </c>
      <c r="F6" s="6">
        <f>'Communes éligibles'!B611</f>
        <v>104</v>
      </c>
      <c r="G6" s="7">
        <f>C252/F6</f>
        <v>0.53846153846153844</v>
      </c>
    </row>
    <row r="7" spans="1:7" ht="14.3" customHeight="1" thickBot="1" x14ac:dyDescent="0.3">
      <c r="A7" s="3" t="s">
        <v>10</v>
      </c>
      <c r="B7" s="3" t="s">
        <v>11</v>
      </c>
      <c r="E7" s="8" t="s">
        <v>505</v>
      </c>
      <c r="F7" s="9">
        <f>SUM(F3:F6)</f>
        <v>607</v>
      </c>
      <c r="G7" s="10">
        <f>C254/F7</f>
        <v>0.41350906095551893</v>
      </c>
    </row>
    <row r="8" spans="1:7" ht="14.3" customHeight="1" x14ac:dyDescent="0.25">
      <c r="A8" s="3" t="s">
        <v>12</v>
      </c>
      <c r="B8" s="3" t="s">
        <v>13</v>
      </c>
    </row>
    <row r="9" spans="1:7" ht="14.3" customHeight="1" x14ac:dyDescent="0.25">
      <c r="A9" s="3" t="s">
        <v>14</v>
      </c>
      <c r="B9" s="3" t="s">
        <v>15</v>
      </c>
    </row>
    <row r="10" spans="1:7" ht="14.3" customHeight="1" x14ac:dyDescent="0.25">
      <c r="A10" s="3" t="s">
        <v>16</v>
      </c>
      <c r="B10" s="3" t="s">
        <v>17</v>
      </c>
    </row>
    <row r="11" spans="1:7" ht="14.3" customHeight="1" x14ac:dyDescent="0.25">
      <c r="A11" s="3" t="s">
        <v>18</v>
      </c>
      <c r="B11" s="3" t="s">
        <v>19</v>
      </c>
    </row>
    <row r="12" spans="1:7" ht="14.3" customHeight="1" x14ac:dyDescent="0.25">
      <c r="A12" s="3" t="s">
        <v>20</v>
      </c>
      <c r="B12" s="3" t="s">
        <v>21</v>
      </c>
    </row>
    <row r="13" spans="1:7" ht="14.3" customHeight="1" x14ac:dyDescent="0.25">
      <c r="A13" s="3" t="s">
        <v>22</v>
      </c>
      <c r="B13" s="3" t="s">
        <v>23</v>
      </c>
    </row>
    <row r="14" spans="1:7" ht="14.3" customHeight="1" x14ac:dyDescent="0.25">
      <c r="A14" s="3" t="s">
        <v>24</v>
      </c>
      <c r="B14" s="3" t="s">
        <v>25</v>
      </c>
    </row>
    <row r="15" spans="1:7" ht="14.3" customHeight="1" x14ac:dyDescent="0.25">
      <c r="A15" s="3" t="s">
        <v>26</v>
      </c>
      <c r="B15" s="3" t="s">
        <v>27</v>
      </c>
    </row>
    <row r="16" spans="1:7" ht="14.3" customHeight="1" x14ac:dyDescent="0.25">
      <c r="A16" s="3" t="s">
        <v>28</v>
      </c>
      <c r="B16" s="3" t="s">
        <v>29</v>
      </c>
    </row>
    <row r="17" spans="1:2" ht="14.3" customHeight="1" x14ac:dyDescent="0.25">
      <c r="A17" s="3" t="s">
        <v>30</v>
      </c>
      <c r="B17" s="3" t="s">
        <v>31</v>
      </c>
    </row>
    <row r="18" spans="1:2" ht="14.3" customHeight="1" x14ac:dyDescent="0.25">
      <c r="A18" s="3" t="s">
        <v>32</v>
      </c>
      <c r="B18" s="3" t="s">
        <v>33</v>
      </c>
    </row>
    <row r="19" spans="1:2" ht="14.3" customHeight="1" x14ac:dyDescent="0.25">
      <c r="A19" s="3" t="s">
        <v>34</v>
      </c>
      <c r="B19" s="3" t="s">
        <v>35</v>
      </c>
    </row>
    <row r="20" spans="1:2" ht="14.3" customHeight="1" x14ac:dyDescent="0.25">
      <c r="A20" s="3" t="s">
        <v>36</v>
      </c>
      <c r="B20" s="3" t="s">
        <v>37</v>
      </c>
    </row>
    <row r="21" spans="1:2" ht="14.3" customHeight="1" x14ac:dyDescent="0.25">
      <c r="A21" s="3" t="s">
        <v>38</v>
      </c>
      <c r="B21" s="3" t="s">
        <v>39</v>
      </c>
    </row>
    <row r="22" spans="1:2" ht="14.3" customHeight="1" x14ac:dyDescent="0.25">
      <c r="A22" s="3" t="s">
        <v>40</v>
      </c>
      <c r="B22" s="3" t="s">
        <v>41</v>
      </c>
    </row>
    <row r="23" spans="1:2" ht="14.3" customHeight="1" x14ac:dyDescent="0.25">
      <c r="A23" s="3" t="s">
        <v>42</v>
      </c>
      <c r="B23" s="3" t="s">
        <v>43</v>
      </c>
    </row>
    <row r="24" spans="1:2" ht="14.3" customHeight="1" x14ac:dyDescent="0.25">
      <c r="A24" s="3" t="s">
        <v>44</v>
      </c>
      <c r="B24" s="3" t="s">
        <v>45</v>
      </c>
    </row>
    <row r="25" spans="1:2" ht="14.3" customHeight="1" x14ac:dyDescent="0.25">
      <c r="A25" s="3" t="s">
        <v>46</v>
      </c>
      <c r="B25" s="3" t="s">
        <v>47</v>
      </c>
    </row>
    <row r="26" spans="1:2" ht="14.3" customHeight="1" x14ac:dyDescent="0.25">
      <c r="A26" s="3" t="s">
        <v>48</v>
      </c>
      <c r="B26" s="3" t="s">
        <v>49</v>
      </c>
    </row>
    <row r="27" spans="1:2" ht="14.3" customHeight="1" x14ac:dyDescent="0.25">
      <c r="A27" s="3" t="s">
        <v>50</v>
      </c>
      <c r="B27" s="3" t="s">
        <v>51</v>
      </c>
    </row>
    <row r="28" spans="1:2" ht="14.3" customHeight="1" x14ac:dyDescent="0.25">
      <c r="A28" s="3" t="s">
        <v>52</v>
      </c>
      <c r="B28" s="3" t="s">
        <v>53</v>
      </c>
    </row>
    <row r="29" spans="1:2" ht="14.3" customHeight="1" x14ac:dyDescent="0.25">
      <c r="A29" s="3" t="s">
        <v>54</v>
      </c>
      <c r="B29" s="3" t="s">
        <v>55</v>
      </c>
    </row>
    <row r="30" spans="1:2" ht="14.3" customHeight="1" x14ac:dyDescent="0.25">
      <c r="A30" s="3" t="s">
        <v>56</v>
      </c>
      <c r="B30" s="3" t="s">
        <v>57</v>
      </c>
    </row>
    <row r="31" spans="1:2" ht="14.3" customHeight="1" x14ac:dyDescent="0.25">
      <c r="A31" s="3" t="s">
        <v>58</v>
      </c>
      <c r="B31" s="3" t="s">
        <v>59</v>
      </c>
    </row>
    <row r="32" spans="1:2" ht="14.3" customHeight="1" x14ac:dyDescent="0.25">
      <c r="A32" s="3" t="s">
        <v>60</v>
      </c>
      <c r="B32" s="3" t="s">
        <v>61</v>
      </c>
    </row>
    <row r="33" spans="1:2" ht="14.3" customHeight="1" x14ac:dyDescent="0.25">
      <c r="A33" s="3" t="s">
        <v>62</v>
      </c>
      <c r="B33" s="3" t="s">
        <v>63</v>
      </c>
    </row>
    <row r="34" spans="1:2" ht="14.3" customHeight="1" x14ac:dyDescent="0.25">
      <c r="A34" s="3" t="s">
        <v>64</v>
      </c>
      <c r="B34" s="3" t="s">
        <v>65</v>
      </c>
    </row>
    <row r="35" spans="1:2" ht="14.3" customHeight="1" x14ac:dyDescent="0.25">
      <c r="A35" s="3" t="s">
        <v>66</v>
      </c>
      <c r="B35" s="3" t="s">
        <v>67</v>
      </c>
    </row>
    <row r="36" spans="1:2" ht="14.3" customHeight="1" x14ac:dyDescent="0.25">
      <c r="A36" s="3" t="s">
        <v>68</v>
      </c>
      <c r="B36" s="3" t="s">
        <v>69</v>
      </c>
    </row>
    <row r="37" spans="1:2" ht="14.3" customHeight="1" x14ac:dyDescent="0.25">
      <c r="A37" s="3" t="s">
        <v>70</v>
      </c>
      <c r="B37" s="3" t="s">
        <v>71</v>
      </c>
    </row>
    <row r="38" spans="1:2" ht="14.3" customHeight="1" x14ac:dyDescent="0.25">
      <c r="A38" s="3" t="s">
        <v>72</v>
      </c>
      <c r="B38" s="3" t="s">
        <v>73</v>
      </c>
    </row>
    <row r="39" spans="1:2" ht="14.3" customHeight="1" x14ac:dyDescent="0.25">
      <c r="A39" s="3" t="s">
        <v>74</v>
      </c>
      <c r="B39" s="3" t="s">
        <v>75</v>
      </c>
    </row>
    <row r="40" spans="1:2" ht="14.3" customHeight="1" x14ac:dyDescent="0.25">
      <c r="A40" s="3" t="s">
        <v>76</v>
      </c>
      <c r="B40" s="3" t="s">
        <v>77</v>
      </c>
    </row>
    <row r="41" spans="1:2" ht="14.3" customHeight="1" x14ac:dyDescent="0.25">
      <c r="A41" s="3" t="s">
        <v>78</v>
      </c>
      <c r="B41" s="3" t="s">
        <v>79</v>
      </c>
    </row>
    <row r="42" spans="1:2" ht="14.3" customHeight="1" x14ac:dyDescent="0.25">
      <c r="A42" s="3" t="s">
        <v>80</v>
      </c>
      <c r="B42" s="3" t="s">
        <v>81</v>
      </c>
    </row>
    <row r="43" spans="1:2" ht="14.3" customHeight="1" x14ac:dyDescent="0.25">
      <c r="A43" s="3" t="s">
        <v>82</v>
      </c>
      <c r="B43" s="3" t="s">
        <v>83</v>
      </c>
    </row>
    <row r="44" spans="1:2" ht="14.3" customHeight="1" x14ac:dyDescent="0.25">
      <c r="A44" s="3" t="s">
        <v>84</v>
      </c>
      <c r="B44" s="3" t="s">
        <v>85</v>
      </c>
    </row>
    <row r="45" spans="1:2" ht="14.3" customHeight="1" x14ac:dyDescent="0.25">
      <c r="A45" s="3" t="s">
        <v>86</v>
      </c>
      <c r="B45" s="3" t="s">
        <v>87</v>
      </c>
    </row>
    <row r="46" spans="1:2" ht="14.3" customHeight="1" x14ac:dyDescent="0.25">
      <c r="A46" s="3" t="s">
        <v>88</v>
      </c>
      <c r="B46" s="3" t="s">
        <v>89</v>
      </c>
    </row>
    <row r="47" spans="1:2" ht="14.3" customHeight="1" x14ac:dyDescent="0.25">
      <c r="A47" s="3" t="s">
        <v>90</v>
      </c>
      <c r="B47" s="3" t="s">
        <v>91</v>
      </c>
    </row>
    <row r="48" spans="1:2" ht="14.3" customHeight="1" x14ac:dyDescent="0.25">
      <c r="A48" s="3" t="s">
        <v>92</v>
      </c>
      <c r="B48" s="3" t="s">
        <v>93</v>
      </c>
    </row>
    <row r="49" spans="1:2" ht="14.3" customHeight="1" x14ac:dyDescent="0.25">
      <c r="A49" s="3" t="s">
        <v>94</v>
      </c>
      <c r="B49" s="3" t="s">
        <v>95</v>
      </c>
    </row>
    <row r="50" spans="1:2" ht="14.3" customHeight="1" x14ac:dyDescent="0.25">
      <c r="A50" s="3" t="s">
        <v>96</v>
      </c>
      <c r="B50" s="3" t="s">
        <v>97</v>
      </c>
    </row>
    <row r="51" spans="1:2" ht="14.3" customHeight="1" x14ac:dyDescent="0.25">
      <c r="A51" s="3" t="s">
        <v>98</v>
      </c>
      <c r="B51" s="3" t="s">
        <v>99</v>
      </c>
    </row>
    <row r="52" spans="1:2" ht="14.3" customHeight="1" x14ac:dyDescent="0.25">
      <c r="A52" s="3" t="s">
        <v>100</v>
      </c>
      <c r="B52" s="3" t="s">
        <v>101</v>
      </c>
    </row>
    <row r="53" spans="1:2" ht="14.3" customHeight="1" x14ac:dyDescent="0.25">
      <c r="A53" s="3" t="s">
        <v>102</v>
      </c>
      <c r="B53" s="3" t="s">
        <v>103</v>
      </c>
    </row>
    <row r="54" spans="1:2" ht="14.3" customHeight="1" x14ac:dyDescent="0.25">
      <c r="A54" s="3" t="s">
        <v>104</v>
      </c>
      <c r="B54" s="3" t="s">
        <v>105</v>
      </c>
    </row>
    <row r="55" spans="1:2" ht="14.3" customHeight="1" x14ac:dyDescent="0.25">
      <c r="A55" s="3" t="s">
        <v>106</v>
      </c>
      <c r="B55" s="3" t="s">
        <v>107</v>
      </c>
    </row>
    <row r="56" spans="1:2" ht="14.3" customHeight="1" x14ac:dyDescent="0.25">
      <c r="A56" s="3" t="s">
        <v>108</v>
      </c>
      <c r="B56" s="3" t="s">
        <v>109</v>
      </c>
    </row>
    <row r="57" spans="1:2" ht="14.3" customHeight="1" x14ac:dyDescent="0.25">
      <c r="A57" s="3" t="s">
        <v>110</v>
      </c>
      <c r="B57" s="3" t="s">
        <v>111</v>
      </c>
    </row>
    <row r="58" spans="1:2" ht="14.3" customHeight="1" x14ac:dyDescent="0.25">
      <c r="A58" s="3" t="s">
        <v>112</v>
      </c>
      <c r="B58" s="3" t="s">
        <v>113</v>
      </c>
    </row>
    <row r="59" spans="1:2" ht="14.3" customHeight="1" x14ac:dyDescent="0.25">
      <c r="A59" s="3" t="s">
        <v>114</v>
      </c>
      <c r="B59" s="3" t="s">
        <v>115</v>
      </c>
    </row>
    <row r="60" spans="1:2" ht="14.3" customHeight="1" x14ac:dyDescent="0.25">
      <c r="A60" s="3" t="s">
        <v>116</v>
      </c>
      <c r="B60" s="3" t="s">
        <v>117</v>
      </c>
    </row>
    <row r="61" spans="1:2" ht="14.3" customHeight="1" x14ac:dyDescent="0.25">
      <c r="A61" s="3" t="s">
        <v>118</v>
      </c>
      <c r="B61" s="3" t="s">
        <v>119</v>
      </c>
    </row>
    <row r="62" spans="1:2" ht="14.3" customHeight="1" x14ac:dyDescent="0.25">
      <c r="A62" s="3" t="s">
        <v>120</v>
      </c>
      <c r="B62" s="3" t="s">
        <v>121</v>
      </c>
    </row>
    <row r="63" spans="1:2" ht="14.3" customHeight="1" x14ac:dyDescent="0.25">
      <c r="A63" s="3" t="s">
        <v>122</v>
      </c>
      <c r="B63" s="3" t="s">
        <v>123</v>
      </c>
    </row>
    <row r="64" spans="1:2" ht="14.3" customHeight="1" x14ac:dyDescent="0.25">
      <c r="A64" s="3" t="s">
        <v>124</v>
      </c>
      <c r="B64" s="3" t="s">
        <v>125</v>
      </c>
    </row>
    <row r="65" spans="1:2" ht="14.3" customHeight="1" x14ac:dyDescent="0.25">
      <c r="A65" s="3" t="s">
        <v>126</v>
      </c>
      <c r="B65" s="3" t="s">
        <v>127</v>
      </c>
    </row>
    <row r="66" spans="1:2" ht="14.3" customHeight="1" x14ac:dyDescent="0.25">
      <c r="A66" s="3" t="s">
        <v>128</v>
      </c>
      <c r="B66" s="3" t="s">
        <v>129</v>
      </c>
    </row>
    <row r="67" spans="1:2" ht="14.3" customHeight="1" x14ac:dyDescent="0.25">
      <c r="A67" s="3" t="s">
        <v>130</v>
      </c>
      <c r="B67" s="3" t="s">
        <v>131</v>
      </c>
    </row>
    <row r="68" spans="1:2" ht="14.3" customHeight="1" x14ac:dyDescent="0.25">
      <c r="A68" s="3" t="s">
        <v>132</v>
      </c>
      <c r="B68" s="3" t="s">
        <v>133</v>
      </c>
    </row>
    <row r="69" spans="1:2" ht="14.3" customHeight="1" x14ac:dyDescent="0.25">
      <c r="A69" s="3" t="s">
        <v>134</v>
      </c>
      <c r="B69" s="3" t="s">
        <v>135</v>
      </c>
    </row>
    <row r="70" spans="1:2" ht="14.3" customHeight="1" x14ac:dyDescent="0.25">
      <c r="A70" s="3" t="s">
        <v>136</v>
      </c>
      <c r="B70" s="3" t="s">
        <v>137</v>
      </c>
    </row>
    <row r="71" spans="1:2" ht="14.3" customHeight="1" x14ac:dyDescent="0.25">
      <c r="A71" s="3" t="s">
        <v>138</v>
      </c>
      <c r="B71" s="3" t="s">
        <v>139</v>
      </c>
    </row>
    <row r="72" spans="1:2" ht="14.3" customHeight="1" x14ac:dyDescent="0.25">
      <c r="A72" s="3" t="s">
        <v>140</v>
      </c>
      <c r="B72" s="3" t="s">
        <v>141</v>
      </c>
    </row>
    <row r="73" spans="1:2" ht="14.3" customHeight="1" x14ac:dyDescent="0.25">
      <c r="A73" s="3" t="s">
        <v>142</v>
      </c>
      <c r="B73" s="3" t="s">
        <v>143</v>
      </c>
    </row>
    <row r="74" spans="1:2" ht="14.3" customHeight="1" x14ac:dyDescent="0.25">
      <c r="A74" s="3" t="s">
        <v>144</v>
      </c>
      <c r="B74" s="3" t="s">
        <v>145</v>
      </c>
    </row>
    <row r="75" spans="1:2" ht="14.3" customHeight="1" x14ac:dyDescent="0.25">
      <c r="A75" s="3" t="s">
        <v>146</v>
      </c>
      <c r="B75" s="3" t="s">
        <v>147</v>
      </c>
    </row>
    <row r="76" spans="1:2" ht="14.3" customHeight="1" x14ac:dyDescent="0.25">
      <c r="A76" s="3" t="s">
        <v>148</v>
      </c>
      <c r="B76" s="3" t="s">
        <v>149</v>
      </c>
    </row>
    <row r="77" spans="1:2" ht="14.3" customHeight="1" x14ac:dyDescent="0.25">
      <c r="A77" s="3" t="s">
        <v>150</v>
      </c>
      <c r="B77" s="3" t="s">
        <v>151</v>
      </c>
    </row>
    <row r="78" spans="1:2" ht="14.3" customHeight="1" x14ac:dyDescent="0.25">
      <c r="A78" s="3" t="s">
        <v>152</v>
      </c>
      <c r="B78" s="3" t="s">
        <v>153</v>
      </c>
    </row>
    <row r="79" spans="1:2" ht="14.3" customHeight="1" x14ac:dyDescent="0.25">
      <c r="A79" s="3" t="s">
        <v>154</v>
      </c>
      <c r="B79" s="3" t="s">
        <v>155</v>
      </c>
    </row>
    <row r="80" spans="1:2" ht="14.3" customHeight="1" x14ac:dyDescent="0.25">
      <c r="A80" s="3" t="s">
        <v>156</v>
      </c>
      <c r="B80" s="3" t="s">
        <v>157</v>
      </c>
    </row>
    <row r="81" spans="1:2" ht="14.3" customHeight="1" x14ac:dyDescent="0.25">
      <c r="A81" s="3" t="s">
        <v>158</v>
      </c>
      <c r="B81" s="3" t="s">
        <v>159</v>
      </c>
    </row>
    <row r="82" spans="1:2" ht="14.3" customHeight="1" x14ac:dyDescent="0.25">
      <c r="A82" s="3" t="s">
        <v>160</v>
      </c>
      <c r="B82" s="3" t="s">
        <v>161</v>
      </c>
    </row>
    <row r="83" spans="1:2" ht="14.3" customHeight="1" x14ac:dyDescent="0.25">
      <c r="A83" s="3" t="s">
        <v>162</v>
      </c>
      <c r="B83" s="3" t="s">
        <v>163</v>
      </c>
    </row>
    <row r="84" spans="1:2" ht="14.3" customHeight="1" x14ac:dyDescent="0.25">
      <c r="A84" s="3" t="s">
        <v>164</v>
      </c>
      <c r="B84" s="3" t="s">
        <v>165</v>
      </c>
    </row>
    <row r="85" spans="1:2" ht="14.3" customHeight="1" x14ac:dyDescent="0.25">
      <c r="A85" s="3" t="s">
        <v>425</v>
      </c>
      <c r="B85" s="3" t="s">
        <v>424</v>
      </c>
    </row>
    <row r="86" spans="1:2" ht="14.3" customHeight="1" x14ac:dyDescent="0.25">
      <c r="A86" s="3" t="s">
        <v>166</v>
      </c>
      <c r="B86" s="3" t="s">
        <v>167</v>
      </c>
    </row>
    <row r="87" spans="1:2" ht="14.3" customHeight="1" x14ac:dyDescent="0.25">
      <c r="A87" s="3" t="s">
        <v>168</v>
      </c>
      <c r="B87" s="3" t="s">
        <v>169</v>
      </c>
    </row>
    <row r="88" spans="1:2" ht="14.3" customHeight="1" x14ac:dyDescent="0.25">
      <c r="A88" s="3" t="s">
        <v>170</v>
      </c>
      <c r="B88" s="3" t="s">
        <v>171</v>
      </c>
    </row>
    <row r="89" spans="1:2" ht="14.3" customHeight="1" x14ac:dyDescent="0.25">
      <c r="A89" s="3" t="s">
        <v>172</v>
      </c>
      <c r="B89" s="3" t="s">
        <v>173</v>
      </c>
    </row>
    <row r="90" spans="1:2" ht="14.3" customHeight="1" x14ac:dyDescent="0.25">
      <c r="A90" s="3" t="s">
        <v>430</v>
      </c>
      <c r="B90" s="3" t="s">
        <v>481</v>
      </c>
    </row>
    <row r="91" spans="1:2" ht="14.3" customHeight="1" x14ac:dyDescent="0.25">
      <c r="A91" s="3" t="s">
        <v>431</v>
      </c>
      <c r="B91" s="3" t="s">
        <v>482</v>
      </c>
    </row>
    <row r="92" spans="1:2" ht="14.3" customHeight="1" x14ac:dyDescent="0.25">
      <c r="A92" s="3" t="s">
        <v>432</v>
      </c>
      <c r="B92" s="3" t="s">
        <v>483</v>
      </c>
    </row>
    <row r="93" spans="1:2" x14ac:dyDescent="0.25">
      <c r="A93" s="3" t="s">
        <v>433</v>
      </c>
      <c r="B93" s="3" t="s">
        <v>484</v>
      </c>
    </row>
    <row r="94" spans="1:2" ht="14.3" customHeight="1" x14ac:dyDescent="0.25">
      <c r="A94" s="3" t="s">
        <v>434</v>
      </c>
      <c r="B94" s="3" t="s">
        <v>485</v>
      </c>
    </row>
    <row r="95" spans="1:2" ht="14.3" customHeight="1" x14ac:dyDescent="0.25">
      <c r="A95" s="3" t="s">
        <v>435</v>
      </c>
      <c r="B95" s="3" t="s">
        <v>486</v>
      </c>
    </row>
    <row r="96" spans="1:2" ht="14.3" customHeight="1" x14ac:dyDescent="0.25">
      <c r="A96" s="3" t="s">
        <v>436</v>
      </c>
      <c r="B96" s="3" t="s">
        <v>487</v>
      </c>
    </row>
    <row r="97" spans="1:3" ht="14.3" customHeight="1" x14ac:dyDescent="0.25">
      <c r="A97" s="3" t="s">
        <v>437</v>
      </c>
      <c r="B97" s="3" t="s">
        <v>488</v>
      </c>
    </row>
    <row r="98" spans="1:3" ht="14.3" customHeight="1" x14ac:dyDescent="0.25">
      <c r="A98" s="3" t="s">
        <v>438</v>
      </c>
      <c r="B98" s="3" t="s">
        <v>489</v>
      </c>
      <c r="C98" s="4">
        <f>COUNTA(B2:B98)</f>
        <v>97</v>
      </c>
    </row>
    <row r="99" spans="1:3" ht="14.3" customHeight="1" x14ac:dyDescent="0.25">
      <c r="A99" s="3" t="s">
        <v>439</v>
      </c>
      <c r="B99" s="3" t="s">
        <v>174</v>
      </c>
    </row>
    <row r="100" spans="1:3" ht="14.3" customHeight="1" x14ac:dyDescent="0.25">
      <c r="A100" s="3" t="s">
        <v>440</v>
      </c>
      <c r="B100" s="3" t="s">
        <v>175</v>
      </c>
    </row>
    <row r="101" spans="1:3" ht="14.3" customHeight="1" x14ac:dyDescent="0.25">
      <c r="A101" s="3" t="s">
        <v>441</v>
      </c>
      <c r="B101" s="3" t="s">
        <v>176</v>
      </c>
    </row>
    <row r="102" spans="1:3" ht="14.3" customHeight="1" x14ac:dyDescent="0.25">
      <c r="A102" s="3" t="s">
        <v>442</v>
      </c>
      <c r="B102" s="3" t="s">
        <v>177</v>
      </c>
    </row>
    <row r="103" spans="1:3" ht="14.3" customHeight="1" x14ac:dyDescent="0.25">
      <c r="A103" s="3" t="s">
        <v>443</v>
      </c>
      <c r="B103" s="3" t="s">
        <v>178</v>
      </c>
    </row>
    <row r="104" spans="1:3" ht="14.3" customHeight="1" x14ac:dyDescent="0.25">
      <c r="A104" s="3" t="s">
        <v>444</v>
      </c>
      <c r="B104" s="3" t="s">
        <v>179</v>
      </c>
    </row>
    <row r="105" spans="1:3" ht="14.3" customHeight="1" x14ac:dyDescent="0.25">
      <c r="A105" s="3" t="s">
        <v>445</v>
      </c>
      <c r="B105" s="3" t="s">
        <v>180</v>
      </c>
    </row>
    <row r="106" spans="1:3" ht="14.3" customHeight="1" x14ac:dyDescent="0.25">
      <c r="A106" s="3" t="s">
        <v>446</v>
      </c>
      <c r="B106" s="3" t="s">
        <v>181</v>
      </c>
    </row>
    <row r="107" spans="1:3" x14ac:dyDescent="0.25">
      <c r="A107" s="3" t="s">
        <v>447</v>
      </c>
      <c r="B107" s="3" t="s">
        <v>182</v>
      </c>
    </row>
    <row r="108" spans="1:3" ht="14.3" customHeight="1" x14ac:dyDescent="0.25">
      <c r="A108" s="3" t="s">
        <v>448</v>
      </c>
      <c r="B108" s="3" t="s">
        <v>183</v>
      </c>
    </row>
    <row r="109" spans="1:3" ht="14.3" customHeight="1" x14ac:dyDescent="0.25">
      <c r="A109" s="3" t="s">
        <v>449</v>
      </c>
      <c r="B109" s="3" t="s">
        <v>184</v>
      </c>
    </row>
    <row r="110" spans="1:3" ht="14.3" customHeight="1" x14ac:dyDescent="0.25">
      <c r="A110" s="3" t="s">
        <v>450</v>
      </c>
      <c r="B110" s="3" t="s">
        <v>185</v>
      </c>
    </row>
    <row r="111" spans="1:3" ht="14.3" customHeight="1" x14ac:dyDescent="0.25">
      <c r="A111" s="3" t="s">
        <v>451</v>
      </c>
      <c r="B111" s="3" t="s">
        <v>186</v>
      </c>
    </row>
    <row r="112" spans="1:3" ht="14.3" customHeight="1" x14ac:dyDescent="0.25">
      <c r="A112" s="3" t="s">
        <v>452</v>
      </c>
      <c r="B112" s="3" t="s">
        <v>187</v>
      </c>
    </row>
    <row r="113" spans="1:2" ht="14.3" customHeight="1" x14ac:dyDescent="0.25">
      <c r="A113" s="3" t="s">
        <v>453</v>
      </c>
      <c r="B113" s="3" t="s">
        <v>188</v>
      </c>
    </row>
    <row r="114" spans="1:2" ht="14.3" customHeight="1" x14ac:dyDescent="0.25">
      <c r="A114" s="3" t="s">
        <v>454</v>
      </c>
      <c r="B114" s="3" t="s">
        <v>189</v>
      </c>
    </row>
    <row r="115" spans="1:2" ht="14.3" customHeight="1" x14ac:dyDescent="0.25">
      <c r="A115" s="3" t="s">
        <v>455</v>
      </c>
      <c r="B115" s="3" t="s">
        <v>190</v>
      </c>
    </row>
    <row r="116" spans="1:2" ht="14.3" customHeight="1" x14ac:dyDescent="0.25">
      <c r="A116" s="3" t="s">
        <v>456</v>
      </c>
      <c r="B116" s="3" t="s">
        <v>191</v>
      </c>
    </row>
    <row r="117" spans="1:2" ht="14.3" customHeight="1" x14ac:dyDescent="0.25">
      <c r="A117" s="3" t="s">
        <v>457</v>
      </c>
      <c r="B117" s="3" t="s">
        <v>192</v>
      </c>
    </row>
    <row r="118" spans="1:2" ht="14.3" customHeight="1" x14ac:dyDescent="0.25">
      <c r="A118" s="3" t="s">
        <v>458</v>
      </c>
      <c r="B118" s="3" t="s">
        <v>193</v>
      </c>
    </row>
    <row r="119" spans="1:2" ht="14.3" customHeight="1" x14ac:dyDescent="0.25">
      <c r="A119" s="3" t="s">
        <v>459</v>
      </c>
      <c r="B119" s="3" t="s">
        <v>194</v>
      </c>
    </row>
    <row r="120" spans="1:2" ht="14.3" customHeight="1" x14ac:dyDescent="0.25">
      <c r="A120" s="3" t="s">
        <v>460</v>
      </c>
      <c r="B120" s="3" t="s">
        <v>195</v>
      </c>
    </row>
    <row r="121" spans="1:2" ht="14.3" customHeight="1" x14ac:dyDescent="0.25">
      <c r="A121" s="3" t="s">
        <v>461</v>
      </c>
      <c r="B121" s="3" t="s">
        <v>196</v>
      </c>
    </row>
    <row r="122" spans="1:2" ht="14.3" customHeight="1" x14ac:dyDescent="0.25">
      <c r="A122" s="3" t="s">
        <v>462</v>
      </c>
      <c r="B122" s="3" t="s">
        <v>197</v>
      </c>
    </row>
    <row r="123" spans="1:2" ht="14.3" customHeight="1" x14ac:dyDescent="0.25">
      <c r="A123" s="3" t="s">
        <v>463</v>
      </c>
      <c r="B123" s="3" t="s">
        <v>198</v>
      </c>
    </row>
    <row r="124" spans="1:2" ht="14.3" customHeight="1" x14ac:dyDescent="0.25">
      <c r="A124" s="3" t="s">
        <v>464</v>
      </c>
      <c r="B124" s="3" t="s">
        <v>199</v>
      </c>
    </row>
    <row r="125" spans="1:2" ht="14.3" customHeight="1" x14ac:dyDescent="0.25">
      <c r="A125" s="3" t="s">
        <v>465</v>
      </c>
      <c r="B125" s="3" t="s">
        <v>200</v>
      </c>
    </row>
    <row r="126" spans="1:2" ht="14.3" customHeight="1" x14ac:dyDescent="0.25">
      <c r="A126" s="3" t="s">
        <v>466</v>
      </c>
      <c r="B126" s="3" t="s">
        <v>201</v>
      </c>
    </row>
    <row r="127" spans="1:2" ht="14.3" customHeight="1" x14ac:dyDescent="0.25">
      <c r="A127" s="3" t="s">
        <v>467</v>
      </c>
      <c r="B127" s="3" t="s">
        <v>202</v>
      </c>
    </row>
    <row r="128" spans="1:2" ht="14.3" customHeight="1" x14ac:dyDescent="0.25">
      <c r="A128" s="3" t="s">
        <v>468</v>
      </c>
      <c r="B128" s="3" t="s">
        <v>203</v>
      </c>
    </row>
    <row r="129" spans="1:2" ht="14.3" customHeight="1" x14ac:dyDescent="0.25">
      <c r="A129" s="3" t="s">
        <v>469</v>
      </c>
      <c r="B129" s="3" t="s">
        <v>204</v>
      </c>
    </row>
    <row r="130" spans="1:2" ht="14.3" customHeight="1" x14ac:dyDescent="0.25">
      <c r="A130" s="3" t="s">
        <v>470</v>
      </c>
      <c r="B130" s="3" t="s">
        <v>205</v>
      </c>
    </row>
    <row r="131" spans="1:2" ht="14.3" customHeight="1" x14ac:dyDescent="0.25">
      <c r="A131" s="3" t="s">
        <v>471</v>
      </c>
      <c r="B131" s="3" t="s">
        <v>206</v>
      </c>
    </row>
    <row r="132" spans="1:2" ht="14.3" customHeight="1" x14ac:dyDescent="0.25">
      <c r="A132" s="3" t="s">
        <v>472</v>
      </c>
      <c r="B132" s="3" t="s">
        <v>207</v>
      </c>
    </row>
    <row r="133" spans="1:2" ht="14.3" customHeight="1" x14ac:dyDescent="0.25">
      <c r="A133" s="3" t="s">
        <v>473</v>
      </c>
      <c r="B133" s="3" t="s">
        <v>490</v>
      </c>
    </row>
    <row r="134" spans="1:2" ht="14.3" customHeight="1" x14ac:dyDescent="0.25">
      <c r="A134" s="3" t="s">
        <v>208</v>
      </c>
      <c r="B134" s="3" t="s">
        <v>209</v>
      </c>
    </row>
    <row r="135" spans="1:2" x14ac:dyDescent="0.25">
      <c r="A135" s="3" t="s">
        <v>210</v>
      </c>
      <c r="B135" s="3" t="s">
        <v>211</v>
      </c>
    </row>
    <row r="136" spans="1:2" x14ac:dyDescent="0.25">
      <c r="A136" s="3" t="s">
        <v>212</v>
      </c>
      <c r="B136" s="3" t="s">
        <v>213</v>
      </c>
    </row>
    <row r="137" spans="1:2" ht="14.3" customHeight="1" x14ac:dyDescent="0.25">
      <c r="A137" s="3" t="s">
        <v>214</v>
      </c>
      <c r="B137" s="3" t="s">
        <v>215</v>
      </c>
    </row>
    <row r="138" spans="1:2" ht="14.3" customHeight="1" x14ac:dyDescent="0.25">
      <c r="A138" s="3" t="s">
        <v>216</v>
      </c>
      <c r="B138" s="3" t="s">
        <v>217</v>
      </c>
    </row>
    <row r="139" spans="1:2" ht="14.3" customHeight="1" x14ac:dyDescent="0.25">
      <c r="A139" s="3" t="s">
        <v>218</v>
      </c>
      <c r="B139" s="3" t="s">
        <v>219</v>
      </c>
    </row>
    <row r="140" spans="1:2" ht="14.3" customHeight="1" x14ac:dyDescent="0.25">
      <c r="A140" s="3" t="s">
        <v>220</v>
      </c>
      <c r="B140" s="3" t="s">
        <v>221</v>
      </c>
    </row>
    <row r="141" spans="1:2" ht="14.3" customHeight="1" x14ac:dyDescent="0.25">
      <c r="A141" s="3" t="s">
        <v>222</v>
      </c>
      <c r="B141" s="3" t="s">
        <v>223</v>
      </c>
    </row>
    <row r="142" spans="1:2" ht="14.3" customHeight="1" x14ac:dyDescent="0.25">
      <c r="A142" s="3" t="s">
        <v>224</v>
      </c>
      <c r="B142" s="3" t="s">
        <v>225</v>
      </c>
    </row>
    <row r="143" spans="1:2" ht="14.3" customHeight="1" x14ac:dyDescent="0.25">
      <c r="A143" s="3" t="s">
        <v>226</v>
      </c>
      <c r="B143" s="3" t="s">
        <v>227</v>
      </c>
    </row>
    <row r="144" spans="1:2" ht="14.3" customHeight="1" x14ac:dyDescent="0.25">
      <c r="A144" s="3" t="s">
        <v>474</v>
      </c>
      <c r="B144" s="3" t="s">
        <v>491</v>
      </c>
    </row>
    <row r="145" spans="1:3" ht="14.3" customHeight="1" x14ac:dyDescent="0.25">
      <c r="A145" s="3" t="s">
        <v>475</v>
      </c>
      <c r="B145" s="3" t="s">
        <v>492</v>
      </c>
    </row>
    <row r="146" spans="1:3" ht="14.3" customHeight="1" x14ac:dyDescent="0.25">
      <c r="A146" s="3" t="s">
        <v>476</v>
      </c>
      <c r="B146" s="3" t="s">
        <v>493</v>
      </c>
    </row>
    <row r="147" spans="1:3" ht="14.3" customHeight="1" x14ac:dyDescent="0.25">
      <c r="A147" s="3" t="s">
        <v>477</v>
      </c>
      <c r="B147" s="3" t="s">
        <v>494</v>
      </c>
      <c r="C147" s="4">
        <f>COUNTA(B99:B147)</f>
        <v>49</v>
      </c>
    </row>
    <row r="148" spans="1:3" ht="14.3" customHeight="1" x14ac:dyDescent="0.25">
      <c r="A148" s="3" t="s">
        <v>228</v>
      </c>
      <c r="B148" s="3" t="s">
        <v>229</v>
      </c>
    </row>
    <row r="149" spans="1:3" ht="14.3" customHeight="1" x14ac:dyDescent="0.25">
      <c r="A149" s="3" t="s">
        <v>230</v>
      </c>
      <c r="B149" s="3" t="s">
        <v>231</v>
      </c>
    </row>
    <row r="150" spans="1:3" ht="14.3" customHeight="1" x14ac:dyDescent="0.25">
      <c r="A150" s="3" t="s">
        <v>232</v>
      </c>
      <c r="B150" s="3" t="s">
        <v>233</v>
      </c>
    </row>
    <row r="151" spans="1:3" ht="14.3" customHeight="1" x14ac:dyDescent="0.25">
      <c r="A151" s="3" t="s">
        <v>234</v>
      </c>
      <c r="B151" s="3" t="s">
        <v>235</v>
      </c>
    </row>
    <row r="152" spans="1:3" ht="14.3" customHeight="1" x14ac:dyDescent="0.25">
      <c r="A152" s="3" t="s">
        <v>236</v>
      </c>
      <c r="B152" s="3" t="s">
        <v>237</v>
      </c>
    </row>
    <row r="153" spans="1:3" ht="14.3" customHeight="1" x14ac:dyDescent="0.25">
      <c r="A153" s="3" t="s">
        <v>238</v>
      </c>
      <c r="B153" s="3" t="s">
        <v>239</v>
      </c>
    </row>
    <row r="154" spans="1:3" ht="14.3" customHeight="1" x14ac:dyDescent="0.25">
      <c r="A154" s="3" t="s">
        <v>240</v>
      </c>
      <c r="B154" s="3" t="s">
        <v>241</v>
      </c>
    </row>
    <row r="155" spans="1:3" ht="14.3" customHeight="1" x14ac:dyDescent="0.25">
      <c r="A155" s="3" t="s">
        <v>242</v>
      </c>
      <c r="B155" s="3" t="s">
        <v>243</v>
      </c>
    </row>
    <row r="156" spans="1:3" ht="14.3" customHeight="1" x14ac:dyDescent="0.25">
      <c r="A156" s="3" t="s">
        <v>244</v>
      </c>
      <c r="B156" s="3" t="s">
        <v>245</v>
      </c>
    </row>
    <row r="157" spans="1:3" ht="14.3" customHeight="1" x14ac:dyDescent="0.25">
      <c r="A157" s="3" t="s">
        <v>246</v>
      </c>
      <c r="B157" s="3" t="s">
        <v>247</v>
      </c>
    </row>
    <row r="158" spans="1:3" ht="14.3" customHeight="1" x14ac:dyDescent="0.25">
      <c r="A158" s="3" t="s">
        <v>248</v>
      </c>
      <c r="B158" s="3" t="s">
        <v>249</v>
      </c>
    </row>
    <row r="159" spans="1:3" ht="14.3" customHeight="1" x14ac:dyDescent="0.25">
      <c r="A159" s="3" t="s">
        <v>250</v>
      </c>
      <c r="B159" s="3" t="s">
        <v>251</v>
      </c>
    </row>
    <row r="160" spans="1:3" ht="14.3" customHeight="1" x14ac:dyDescent="0.25">
      <c r="A160" s="3" t="s">
        <v>252</v>
      </c>
      <c r="B160" s="3" t="s">
        <v>253</v>
      </c>
    </row>
    <row r="161" spans="1:2" ht="14.3" customHeight="1" x14ac:dyDescent="0.25">
      <c r="A161" s="3" t="s">
        <v>254</v>
      </c>
      <c r="B161" s="3" t="s">
        <v>255</v>
      </c>
    </row>
    <row r="162" spans="1:2" ht="14.3" customHeight="1" x14ac:dyDescent="0.25">
      <c r="A162" s="3" t="s">
        <v>256</v>
      </c>
      <c r="B162" s="3" t="s">
        <v>257</v>
      </c>
    </row>
    <row r="163" spans="1:2" ht="14.3" customHeight="1" x14ac:dyDescent="0.25">
      <c r="A163" s="3" t="s">
        <v>258</v>
      </c>
      <c r="B163" s="3" t="s">
        <v>259</v>
      </c>
    </row>
    <row r="164" spans="1:2" ht="14.3" customHeight="1" x14ac:dyDescent="0.25">
      <c r="A164" s="3" t="s">
        <v>260</v>
      </c>
      <c r="B164" s="3" t="s">
        <v>261</v>
      </c>
    </row>
    <row r="165" spans="1:2" ht="14.3" customHeight="1" x14ac:dyDescent="0.25">
      <c r="A165" s="3" t="s">
        <v>262</v>
      </c>
      <c r="B165" s="3" t="s">
        <v>263</v>
      </c>
    </row>
    <row r="166" spans="1:2" ht="14.3" customHeight="1" x14ac:dyDescent="0.25">
      <c r="A166" s="3" t="s">
        <v>264</v>
      </c>
      <c r="B166" s="3" t="s">
        <v>265</v>
      </c>
    </row>
    <row r="167" spans="1:2" ht="14.3" customHeight="1" x14ac:dyDescent="0.25">
      <c r="A167" s="3" t="s">
        <v>266</v>
      </c>
      <c r="B167" s="3" t="s">
        <v>267</v>
      </c>
    </row>
    <row r="168" spans="1:2" x14ac:dyDescent="0.25">
      <c r="A168" s="3" t="s">
        <v>268</v>
      </c>
      <c r="B168" s="3" t="s">
        <v>269</v>
      </c>
    </row>
    <row r="169" spans="1:2" ht="14.3" customHeight="1" x14ac:dyDescent="0.25">
      <c r="A169" s="3" t="s">
        <v>270</v>
      </c>
      <c r="B169" s="3" t="s">
        <v>271</v>
      </c>
    </row>
    <row r="170" spans="1:2" ht="14.3" customHeight="1" x14ac:dyDescent="0.25">
      <c r="A170" s="3" t="s">
        <v>272</v>
      </c>
      <c r="B170" s="3" t="s">
        <v>273</v>
      </c>
    </row>
    <row r="171" spans="1:2" ht="14.3" customHeight="1" x14ac:dyDescent="0.25">
      <c r="A171" s="3" t="s">
        <v>274</v>
      </c>
      <c r="B171" s="3" t="s">
        <v>275</v>
      </c>
    </row>
    <row r="172" spans="1:2" ht="14.3" customHeight="1" x14ac:dyDescent="0.25">
      <c r="A172" s="3" t="s">
        <v>276</v>
      </c>
      <c r="B172" s="3" t="s">
        <v>277</v>
      </c>
    </row>
    <row r="173" spans="1:2" ht="14.3" customHeight="1" x14ac:dyDescent="0.25">
      <c r="A173" s="3" t="s">
        <v>278</v>
      </c>
      <c r="B173" s="3" t="s">
        <v>279</v>
      </c>
    </row>
    <row r="174" spans="1:2" ht="14.3" customHeight="1" x14ac:dyDescent="0.25">
      <c r="A174" s="3" t="s">
        <v>280</v>
      </c>
      <c r="B174" s="3" t="s">
        <v>281</v>
      </c>
    </row>
    <row r="175" spans="1:2" ht="14.3" customHeight="1" x14ac:dyDescent="0.25">
      <c r="A175" s="3" t="s">
        <v>282</v>
      </c>
      <c r="B175" s="3" t="s">
        <v>283</v>
      </c>
    </row>
    <row r="176" spans="1:2" ht="14.3" customHeight="1" x14ac:dyDescent="0.25">
      <c r="A176" s="3" t="s">
        <v>284</v>
      </c>
      <c r="B176" s="3" t="s">
        <v>285</v>
      </c>
    </row>
    <row r="177" spans="1:2" ht="14.3" customHeight="1" x14ac:dyDescent="0.25">
      <c r="A177" s="3" t="s">
        <v>286</v>
      </c>
      <c r="B177" s="3" t="s">
        <v>287</v>
      </c>
    </row>
    <row r="178" spans="1:2" ht="14.3" customHeight="1" x14ac:dyDescent="0.25">
      <c r="A178" s="3" t="s">
        <v>288</v>
      </c>
      <c r="B178" s="3" t="s">
        <v>289</v>
      </c>
    </row>
    <row r="179" spans="1:2" ht="14.3" customHeight="1" x14ac:dyDescent="0.25">
      <c r="A179" s="3" t="s">
        <v>290</v>
      </c>
      <c r="B179" s="3" t="s">
        <v>291</v>
      </c>
    </row>
    <row r="180" spans="1:2" ht="14.3" customHeight="1" x14ac:dyDescent="0.25">
      <c r="A180" s="3" t="s">
        <v>292</v>
      </c>
      <c r="B180" s="3" t="s">
        <v>293</v>
      </c>
    </row>
    <row r="181" spans="1:2" ht="14.3" customHeight="1" x14ac:dyDescent="0.25">
      <c r="A181" s="3" t="s">
        <v>294</v>
      </c>
      <c r="B181" s="3" t="s">
        <v>295</v>
      </c>
    </row>
    <row r="182" spans="1:2" ht="14.3" customHeight="1" x14ac:dyDescent="0.25">
      <c r="A182" s="3" t="s">
        <v>296</v>
      </c>
      <c r="B182" s="3" t="s">
        <v>297</v>
      </c>
    </row>
    <row r="183" spans="1:2" ht="14.3" customHeight="1" x14ac:dyDescent="0.25">
      <c r="A183" s="3" t="s">
        <v>298</v>
      </c>
      <c r="B183" s="3" t="s">
        <v>299</v>
      </c>
    </row>
    <row r="184" spans="1:2" ht="14.3" customHeight="1" x14ac:dyDescent="0.25">
      <c r="A184" s="3" t="s">
        <v>300</v>
      </c>
      <c r="B184" s="3" t="s">
        <v>301</v>
      </c>
    </row>
    <row r="185" spans="1:2" ht="14.3" customHeight="1" x14ac:dyDescent="0.25">
      <c r="A185" s="3" t="s">
        <v>302</v>
      </c>
      <c r="B185" s="3" t="s">
        <v>303</v>
      </c>
    </row>
    <row r="186" spans="1:2" ht="14.3" customHeight="1" x14ac:dyDescent="0.25">
      <c r="A186" s="3" t="s">
        <v>304</v>
      </c>
      <c r="B186" s="3" t="s">
        <v>305</v>
      </c>
    </row>
    <row r="187" spans="1:2" ht="14.3" customHeight="1" x14ac:dyDescent="0.25">
      <c r="A187" s="3" t="s">
        <v>306</v>
      </c>
      <c r="B187" s="3" t="s">
        <v>307</v>
      </c>
    </row>
    <row r="188" spans="1:2" ht="14.3" customHeight="1" x14ac:dyDescent="0.25">
      <c r="A188" s="3" t="s">
        <v>426</v>
      </c>
      <c r="B188" s="3" t="s">
        <v>495</v>
      </c>
    </row>
    <row r="189" spans="1:2" ht="14.3" customHeight="1" x14ac:dyDescent="0.25">
      <c r="A189" s="3" t="s">
        <v>308</v>
      </c>
      <c r="B189" s="3" t="s">
        <v>309</v>
      </c>
    </row>
    <row r="190" spans="1:2" ht="14.3" customHeight="1" x14ac:dyDescent="0.25">
      <c r="A190" s="3" t="s">
        <v>310</v>
      </c>
      <c r="B190" s="3" t="s">
        <v>311</v>
      </c>
    </row>
    <row r="191" spans="1:2" ht="14.3" customHeight="1" x14ac:dyDescent="0.25">
      <c r="A191" s="3" t="s">
        <v>312</v>
      </c>
      <c r="B191" s="3" t="s">
        <v>313</v>
      </c>
    </row>
    <row r="192" spans="1:2" ht="14.3" customHeight="1" x14ac:dyDescent="0.25">
      <c r="A192" s="3" t="s">
        <v>314</v>
      </c>
      <c r="B192" s="3" t="s">
        <v>315</v>
      </c>
    </row>
    <row r="193" spans="1:3" ht="14.3" customHeight="1" x14ac:dyDescent="0.25">
      <c r="A193" s="3" t="s">
        <v>427</v>
      </c>
      <c r="B193" s="3" t="s">
        <v>496</v>
      </c>
    </row>
    <row r="194" spans="1:3" ht="14.3" customHeight="1" x14ac:dyDescent="0.25">
      <c r="A194" s="3" t="s">
        <v>428</v>
      </c>
      <c r="B194" s="3" t="s">
        <v>497</v>
      </c>
    </row>
    <row r="195" spans="1:3" ht="14.3" customHeight="1" x14ac:dyDescent="0.25">
      <c r="A195" s="3" t="s">
        <v>429</v>
      </c>
      <c r="B195" s="3" t="s">
        <v>498</v>
      </c>
    </row>
    <row r="196" spans="1:3" ht="14.3" customHeight="1" x14ac:dyDescent="0.25">
      <c r="A196" s="3" t="s">
        <v>478</v>
      </c>
      <c r="B196" s="3" t="s">
        <v>499</v>
      </c>
      <c r="C196" s="4">
        <f>COUNTA(B148:B196)</f>
        <v>49</v>
      </c>
    </row>
    <row r="197" spans="1:3" ht="14.3" customHeight="1" x14ac:dyDescent="0.25">
      <c r="A197" s="3" t="s">
        <v>316</v>
      </c>
      <c r="B197" s="3" t="s">
        <v>317</v>
      </c>
    </row>
    <row r="198" spans="1:3" ht="14.3" customHeight="1" x14ac:dyDescent="0.25">
      <c r="A198" s="3" t="s">
        <v>318</v>
      </c>
      <c r="B198" s="3" t="s">
        <v>319</v>
      </c>
    </row>
    <row r="199" spans="1:3" ht="14.3" customHeight="1" x14ac:dyDescent="0.25">
      <c r="A199" s="3" t="s">
        <v>320</v>
      </c>
      <c r="B199" s="3" t="s">
        <v>321</v>
      </c>
    </row>
    <row r="200" spans="1:3" ht="14.3" customHeight="1" x14ac:dyDescent="0.25">
      <c r="A200" s="3" t="s">
        <v>322</v>
      </c>
      <c r="B200" s="3" t="s">
        <v>323</v>
      </c>
    </row>
    <row r="201" spans="1:3" ht="14.3" customHeight="1" x14ac:dyDescent="0.25">
      <c r="A201" s="3" t="s">
        <v>324</v>
      </c>
      <c r="B201" s="3" t="s">
        <v>325</v>
      </c>
    </row>
    <row r="202" spans="1:3" ht="14.3" customHeight="1" x14ac:dyDescent="0.25">
      <c r="A202" s="3" t="s">
        <v>326</v>
      </c>
      <c r="B202" s="3" t="s">
        <v>327</v>
      </c>
    </row>
    <row r="203" spans="1:3" ht="14.3" customHeight="1" x14ac:dyDescent="0.25">
      <c r="A203" s="3" t="s">
        <v>328</v>
      </c>
      <c r="B203" s="3" t="s">
        <v>329</v>
      </c>
    </row>
    <row r="204" spans="1:3" ht="14.3" customHeight="1" x14ac:dyDescent="0.25">
      <c r="A204" s="3" t="s">
        <v>330</v>
      </c>
      <c r="B204" s="3" t="s">
        <v>331</v>
      </c>
    </row>
    <row r="205" spans="1:3" ht="14.3" customHeight="1" x14ac:dyDescent="0.25">
      <c r="A205" s="3" t="s">
        <v>332</v>
      </c>
      <c r="B205" s="3" t="s">
        <v>333</v>
      </c>
    </row>
    <row r="206" spans="1:3" ht="14.3" customHeight="1" x14ac:dyDescent="0.25">
      <c r="A206" s="3" t="s">
        <v>334</v>
      </c>
      <c r="B206" s="3" t="s">
        <v>335</v>
      </c>
    </row>
    <row r="207" spans="1:3" ht="14.3" customHeight="1" x14ac:dyDescent="0.25">
      <c r="A207" s="3" t="s">
        <v>336</v>
      </c>
      <c r="B207" s="3" t="s">
        <v>337</v>
      </c>
    </row>
    <row r="208" spans="1:3" ht="14.3" customHeight="1" x14ac:dyDescent="0.25">
      <c r="A208" s="3" t="s">
        <v>338</v>
      </c>
      <c r="B208" s="3" t="s">
        <v>339</v>
      </c>
    </row>
    <row r="209" spans="1:2" ht="14.3" customHeight="1" x14ac:dyDescent="0.25">
      <c r="A209" s="3" t="s">
        <v>340</v>
      </c>
      <c r="B209" s="3" t="s">
        <v>341</v>
      </c>
    </row>
    <row r="210" spans="1:2" ht="14.3" customHeight="1" x14ac:dyDescent="0.25">
      <c r="A210" s="3" t="s">
        <v>342</v>
      </c>
      <c r="B210" s="3" t="s">
        <v>343</v>
      </c>
    </row>
    <row r="211" spans="1:2" ht="14.3" customHeight="1" x14ac:dyDescent="0.25">
      <c r="A211" s="3" t="s">
        <v>344</v>
      </c>
      <c r="B211" s="3" t="s">
        <v>345</v>
      </c>
    </row>
    <row r="212" spans="1:2" ht="14.3" customHeight="1" x14ac:dyDescent="0.25">
      <c r="A212" s="3" t="s">
        <v>346</v>
      </c>
      <c r="B212" s="3" t="s">
        <v>347</v>
      </c>
    </row>
    <row r="213" spans="1:2" ht="14.3" customHeight="1" x14ac:dyDescent="0.25">
      <c r="A213" s="3" t="s">
        <v>348</v>
      </c>
      <c r="B213" s="3" t="s">
        <v>349</v>
      </c>
    </row>
    <row r="214" spans="1:2" ht="14.3" customHeight="1" x14ac:dyDescent="0.25">
      <c r="A214" s="3" t="s">
        <v>350</v>
      </c>
      <c r="B214" s="3" t="s">
        <v>351</v>
      </c>
    </row>
    <row r="215" spans="1:2" ht="14.3" customHeight="1" x14ac:dyDescent="0.25">
      <c r="A215" s="3" t="s">
        <v>352</v>
      </c>
      <c r="B215" s="3" t="s">
        <v>353</v>
      </c>
    </row>
    <row r="216" spans="1:2" ht="14.3" customHeight="1" x14ac:dyDescent="0.25">
      <c r="A216" s="3" t="s">
        <v>354</v>
      </c>
      <c r="B216" s="3" t="s">
        <v>355</v>
      </c>
    </row>
    <row r="217" spans="1:2" ht="14.3" customHeight="1" x14ac:dyDescent="0.25">
      <c r="A217" s="3" t="s">
        <v>356</v>
      </c>
      <c r="B217" s="3" t="s">
        <v>357</v>
      </c>
    </row>
    <row r="218" spans="1:2" ht="14.3" customHeight="1" x14ac:dyDescent="0.25">
      <c r="A218" s="3" t="s">
        <v>358</v>
      </c>
      <c r="B218" s="3" t="s">
        <v>359</v>
      </c>
    </row>
    <row r="219" spans="1:2" ht="14.3" customHeight="1" x14ac:dyDescent="0.25">
      <c r="A219" s="3" t="s">
        <v>360</v>
      </c>
      <c r="B219" s="3" t="s">
        <v>361</v>
      </c>
    </row>
    <row r="220" spans="1:2" ht="14.3" customHeight="1" x14ac:dyDescent="0.25">
      <c r="A220" s="3" t="s">
        <v>362</v>
      </c>
      <c r="B220" s="3" t="s">
        <v>363</v>
      </c>
    </row>
    <row r="221" spans="1:2" ht="14.3" customHeight="1" x14ac:dyDescent="0.25">
      <c r="A221" s="3" t="s">
        <v>364</v>
      </c>
      <c r="B221" s="3" t="s">
        <v>365</v>
      </c>
    </row>
    <row r="222" spans="1:2" ht="14.3" customHeight="1" x14ac:dyDescent="0.25">
      <c r="A222" s="3" t="s">
        <v>366</v>
      </c>
      <c r="B222" s="3" t="s">
        <v>367</v>
      </c>
    </row>
    <row r="223" spans="1:2" ht="14.3" customHeight="1" x14ac:dyDescent="0.25">
      <c r="A223" s="3" t="s">
        <v>368</v>
      </c>
      <c r="B223" s="3" t="s">
        <v>369</v>
      </c>
    </row>
    <row r="224" spans="1:2" ht="14.3" customHeight="1" x14ac:dyDescent="0.25">
      <c r="A224" s="3" t="s">
        <v>370</v>
      </c>
      <c r="B224" s="3" t="s">
        <v>371</v>
      </c>
    </row>
    <row r="225" spans="1:2" ht="14.3" customHeight="1" x14ac:dyDescent="0.25">
      <c r="A225" s="3" t="s">
        <v>372</v>
      </c>
      <c r="B225" s="3" t="s">
        <v>373</v>
      </c>
    </row>
    <row r="226" spans="1:2" ht="14.3" customHeight="1" x14ac:dyDescent="0.25">
      <c r="A226" s="3" t="s">
        <v>374</v>
      </c>
      <c r="B226" s="3" t="s">
        <v>375</v>
      </c>
    </row>
    <row r="227" spans="1:2" ht="14.3" customHeight="1" x14ac:dyDescent="0.25">
      <c r="A227" s="3" t="s">
        <v>376</v>
      </c>
      <c r="B227" s="3" t="s">
        <v>377</v>
      </c>
    </row>
    <row r="228" spans="1:2" ht="14.3" customHeight="1" x14ac:dyDescent="0.25">
      <c r="A228" s="3" t="s">
        <v>378</v>
      </c>
      <c r="B228" s="3" t="s">
        <v>379</v>
      </c>
    </row>
    <row r="229" spans="1:2" ht="14.3" customHeight="1" x14ac:dyDescent="0.25">
      <c r="A229" s="3" t="s">
        <v>380</v>
      </c>
      <c r="B229" s="3" t="s">
        <v>381</v>
      </c>
    </row>
    <row r="230" spans="1:2" ht="14.3" customHeight="1" x14ac:dyDescent="0.25">
      <c r="A230" s="3" t="s">
        <v>382</v>
      </c>
      <c r="B230" s="3" t="s">
        <v>383</v>
      </c>
    </row>
    <row r="231" spans="1:2" ht="14.3" customHeight="1" x14ac:dyDescent="0.25">
      <c r="A231" s="3" t="s">
        <v>384</v>
      </c>
      <c r="B231" s="3" t="s">
        <v>385</v>
      </c>
    </row>
    <row r="232" spans="1:2" ht="14.3" customHeight="1" x14ac:dyDescent="0.25">
      <c r="A232" s="3" t="s">
        <v>386</v>
      </c>
      <c r="B232" s="3" t="s">
        <v>387</v>
      </c>
    </row>
    <row r="233" spans="1:2" ht="14.3" customHeight="1" x14ac:dyDescent="0.25">
      <c r="A233" s="3" t="s">
        <v>388</v>
      </c>
      <c r="B233" s="3" t="s">
        <v>389</v>
      </c>
    </row>
    <row r="234" spans="1:2" ht="14.3" customHeight="1" x14ac:dyDescent="0.25">
      <c r="A234" s="3" t="s">
        <v>390</v>
      </c>
      <c r="B234" s="3" t="s">
        <v>391</v>
      </c>
    </row>
    <row r="235" spans="1:2" ht="14.3" customHeight="1" x14ac:dyDescent="0.25">
      <c r="A235" s="3" t="s">
        <v>392</v>
      </c>
      <c r="B235" s="3" t="s">
        <v>393</v>
      </c>
    </row>
    <row r="236" spans="1:2" x14ac:dyDescent="0.25">
      <c r="A236" s="3" t="s">
        <v>394</v>
      </c>
      <c r="B236" s="3" t="s">
        <v>395</v>
      </c>
    </row>
    <row r="237" spans="1:2" x14ac:dyDescent="0.25">
      <c r="A237" s="3" t="s">
        <v>396</v>
      </c>
      <c r="B237" s="3" t="s">
        <v>397</v>
      </c>
    </row>
    <row r="238" spans="1:2" x14ac:dyDescent="0.25">
      <c r="A238" s="3" t="s">
        <v>398</v>
      </c>
      <c r="B238" s="3" t="s">
        <v>399</v>
      </c>
    </row>
    <row r="239" spans="1:2" x14ac:dyDescent="0.25">
      <c r="A239" s="3" t="s">
        <v>400</v>
      </c>
      <c r="B239" s="3" t="s">
        <v>401</v>
      </c>
    </row>
    <row r="240" spans="1:2" x14ac:dyDescent="0.25">
      <c r="A240" s="3" t="s">
        <v>402</v>
      </c>
      <c r="B240" s="3" t="s">
        <v>403</v>
      </c>
    </row>
    <row r="241" spans="1:3" x14ac:dyDescent="0.25">
      <c r="A241" s="3" t="s">
        <v>404</v>
      </c>
      <c r="B241" s="3" t="s">
        <v>405</v>
      </c>
    </row>
    <row r="242" spans="1:3" x14ac:dyDescent="0.25">
      <c r="A242" s="3" t="s">
        <v>406</v>
      </c>
      <c r="B242" s="3" t="s">
        <v>407</v>
      </c>
    </row>
    <row r="243" spans="1:3" x14ac:dyDescent="0.25">
      <c r="A243" s="3" t="s">
        <v>408</v>
      </c>
      <c r="B243" s="3" t="s">
        <v>409</v>
      </c>
    </row>
    <row r="244" spans="1:3" x14ac:dyDescent="0.25">
      <c r="A244" s="3" t="s">
        <v>410</v>
      </c>
      <c r="B244" s="3" t="s">
        <v>411</v>
      </c>
    </row>
    <row r="245" spans="1:3" x14ac:dyDescent="0.25">
      <c r="A245" s="3" t="s">
        <v>412</v>
      </c>
      <c r="B245" s="3" t="s">
        <v>413</v>
      </c>
    </row>
    <row r="246" spans="1:3" x14ac:dyDescent="0.25">
      <c r="A246" s="3" t="s">
        <v>414</v>
      </c>
      <c r="B246" s="3" t="s">
        <v>415</v>
      </c>
    </row>
    <row r="247" spans="1:3" x14ac:dyDescent="0.25">
      <c r="A247" s="3" t="s">
        <v>416</v>
      </c>
      <c r="B247" s="3" t="s">
        <v>417</v>
      </c>
    </row>
    <row r="248" spans="1:3" x14ac:dyDescent="0.25">
      <c r="A248" s="3" t="s">
        <v>418</v>
      </c>
      <c r="B248" s="3" t="s">
        <v>419</v>
      </c>
    </row>
    <row r="249" spans="1:3" x14ac:dyDescent="0.25">
      <c r="A249" s="3" t="s">
        <v>420</v>
      </c>
      <c r="B249" s="3" t="s">
        <v>421</v>
      </c>
    </row>
    <row r="250" spans="1:3" x14ac:dyDescent="0.25">
      <c r="A250" s="3" t="s">
        <v>422</v>
      </c>
      <c r="B250" s="3" t="s">
        <v>423</v>
      </c>
    </row>
    <row r="251" spans="1:3" x14ac:dyDescent="0.25">
      <c r="A251" s="3" t="s">
        <v>479</v>
      </c>
      <c r="B251" s="3" t="s">
        <v>500</v>
      </c>
    </row>
    <row r="252" spans="1:3" x14ac:dyDescent="0.25">
      <c r="A252" s="3" t="s">
        <v>480</v>
      </c>
      <c r="B252" s="3" t="s">
        <v>501</v>
      </c>
      <c r="C252" s="4">
        <f>COUNTA(B197:B252)</f>
        <v>56</v>
      </c>
    </row>
    <row r="254" spans="1:3" x14ac:dyDescent="0.25">
      <c r="C254" s="4">
        <f>SUM(C1:C252)</f>
        <v>251</v>
      </c>
    </row>
  </sheetData>
  <mergeCells count="1">
    <mergeCell ref="E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4"/>
  <sheetViews>
    <sheetView topLeftCell="A571" zoomScale="70" zoomScaleNormal="70" workbookViewId="0">
      <selection activeCell="A614" sqref="A614"/>
    </sheetView>
  </sheetViews>
  <sheetFormatPr baseColWidth="10" defaultRowHeight="14.3" x14ac:dyDescent="0.25"/>
  <cols>
    <col min="1" max="1" width="51.75" style="13" bestFit="1" customWidth="1"/>
    <col min="2" max="2" width="11" style="12"/>
  </cols>
  <sheetData>
    <row r="1" spans="1:1" x14ac:dyDescent="0.25">
      <c r="A1" s="13" t="s">
        <v>506</v>
      </c>
    </row>
    <row r="2" spans="1:1" x14ac:dyDescent="0.25">
      <c r="A2" s="13" t="s">
        <v>507</v>
      </c>
    </row>
    <row r="3" spans="1:1" x14ac:dyDescent="0.25">
      <c r="A3" s="13" t="s">
        <v>508</v>
      </c>
    </row>
    <row r="4" spans="1:1" x14ac:dyDescent="0.25">
      <c r="A4" s="13" t="s">
        <v>509</v>
      </c>
    </row>
    <row r="5" spans="1:1" x14ac:dyDescent="0.25">
      <c r="A5" s="13" t="s">
        <v>510</v>
      </c>
    </row>
    <row r="6" spans="1:1" x14ac:dyDescent="0.25">
      <c r="A6" s="13" t="s">
        <v>511</v>
      </c>
    </row>
    <row r="7" spans="1:1" x14ac:dyDescent="0.25">
      <c r="A7" s="13" t="s">
        <v>512</v>
      </c>
    </row>
    <row r="8" spans="1:1" x14ac:dyDescent="0.25">
      <c r="A8" s="13" t="s">
        <v>513</v>
      </c>
    </row>
    <row r="9" spans="1:1" x14ac:dyDescent="0.25">
      <c r="A9" s="13" t="s">
        <v>514</v>
      </c>
    </row>
    <row r="10" spans="1:1" x14ac:dyDescent="0.25">
      <c r="A10" s="13" t="s">
        <v>515</v>
      </c>
    </row>
    <row r="11" spans="1:1" x14ac:dyDescent="0.25">
      <c r="A11" s="13" t="s">
        <v>516</v>
      </c>
    </row>
    <row r="12" spans="1:1" x14ac:dyDescent="0.25">
      <c r="A12" s="13" t="s">
        <v>517</v>
      </c>
    </row>
    <row r="13" spans="1:1" x14ac:dyDescent="0.25">
      <c r="A13" s="13" t="s">
        <v>518</v>
      </c>
    </row>
    <row r="14" spans="1:1" x14ac:dyDescent="0.25">
      <c r="A14" s="13" t="s">
        <v>519</v>
      </c>
    </row>
    <row r="15" spans="1:1" x14ac:dyDescent="0.25">
      <c r="A15" s="13" t="s">
        <v>520</v>
      </c>
    </row>
    <row r="16" spans="1:1" x14ac:dyDescent="0.25">
      <c r="A16" s="13" t="s">
        <v>521</v>
      </c>
    </row>
    <row r="17" spans="1:1" x14ac:dyDescent="0.25">
      <c r="A17" s="13" t="s">
        <v>522</v>
      </c>
    </row>
    <row r="18" spans="1:1" x14ac:dyDescent="0.25">
      <c r="A18" s="13" t="s">
        <v>523</v>
      </c>
    </row>
    <row r="19" spans="1:1" x14ac:dyDescent="0.25">
      <c r="A19" s="13" t="s">
        <v>524</v>
      </c>
    </row>
    <row r="20" spans="1:1" x14ac:dyDescent="0.25">
      <c r="A20" s="13" t="s">
        <v>525</v>
      </c>
    </row>
    <row r="21" spans="1:1" x14ac:dyDescent="0.25">
      <c r="A21" s="13" t="s">
        <v>526</v>
      </c>
    </row>
    <row r="22" spans="1:1" x14ac:dyDescent="0.25">
      <c r="A22" s="13" t="s">
        <v>527</v>
      </c>
    </row>
    <row r="23" spans="1:1" x14ac:dyDescent="0.25">
      <c r="A23" s="13" t="s">
        <v>528</v>
      </c>
    </row>
    <row r="24" spans="1:1" x14ac:dyDescent="0.25">
      <c r="A24" s="13" t="s">
        <v>529</v>
      </c>
    </row>
    <row r="25" spans="1:1" x14ac:dyDescent="0.25">
      <c r="A25" s="13" t="s">
        <v>530</v>
      </c>
    </row>
    <row r="26" spans="1:1" x14ac:dyDescent="0.25">
      <c r="A26" s="13" t="s">
        <v>531</v>
      </c>
    </row>
    <row r="27" spans="1:1" x14ac:dyDescent="0.25">
      <c r="A27" s="13" t="s">
        <v>532</v>
      </c>
    </row>
    <row r="28" spans="1:1" x14ac:dyDescent="0.25">
      <c r="A28" s="13" t="s">
        <v>533</v>
      </c>
    </row>
    <row r="29" spans="1:1" x14ac:dyDescent="0.25">
      <c r="A29" s="13" t="s">
        <v>534</v>
      </c>
    </row>
    <row r="30" spans="1:1" x14ac:dyDescent="0.25">
      <c r="A30" s="13" t="s">
        <v>535</v>
      </c>
    </row>
    <row r="31" spans="1:1" x14ac:dyDescent="0.25">
      <c r="A31" s="13" t="s">
        <v>536</v>
      </c>
    </row>
    <row r="32" spans="1:1" x14ac:dyDescent="0.25">
      <c r="A32" s="13" t="s">
        <v>537</v>
      </c>
    </row>
    <row r="33" spans="1:1" x14ac:dyDescent="0.25">
      <c r="A33" s="13" t="s">
        <v>538</v>
      </c>
    </row>
    <row r="34" spans="1:1" x14ac:dyDescent="0.25">
      <c r="A34" s="13" t="s">
        <v>539</v>
      </c>
    </row>
    <row r="35" spans="1:1" x14ac:dyDescent="0.25">
      <c r="A35" s="13" t="s">
        <v>540</v>
      </c>
    </row>
    <row r="36" spans="1:1" x14ac:dyDescent="0.25">
      <c r="A36" s="13" t="s">
        <v>541</v>
      </c>
    </row>
    <row r="37" spans="1:1" x14ac:dyDescent="0.25">
      <c r="A37" s="13" t="s">
        <v>542</v>
      </c>
    </row>
    <row r="38" spans="1:1" x14ac:dyDescent="0.25">
      <c r="A38" s="13" t="s">
        <v>543</v>
      </c>
    </row>
    <row r="39" spans="1:1" x14ac:dyDescent="0.25">
      <c r="A39" s="13" t="s">
        <v>544</v>
      </c>
    </row>
    <row r="40" spans="1:1" x14ac:dyDescent="0.25">
      <c r="A40" s="13" t="s">
        <v>545</v>
      </c>
    </row>
    <row r="41" spans="1:1" x14ac:dyDescent="0.25">
      <c r="A41" s="13" t="s">
        <v>546</v>
      </c>
    </row>
    <row r="42" spans="1:1" x14ac:dyDescent="0.25">
      <c r="A42" s="13" t="s">
        <v>547</v>
      </c>
    </row>
    <row r="43" spans="1:1" x14ac:dyDescent="0.25">
      <c r="A43" s="13" t="s">
        <v>548</v>
      </c>
    </row>
    <row r="44" spans="1:1" x14ac:dyDescent="0.25">
      <c r="A44" s="13" t="s">
        <v>549</v>
      </c>
    </row>
    <row r="45" spans="1:1" x14ac:dyDescent="0.25">
      <c r="A45" s="13" t="s">
        <v>550</v>
      </c>
    </row>
    <row r="46" spans="1:1" x14ac:dyDescent="0.25">
      <c r="A46" s="13" t="s">
        <v>551</v>
      </c>
    </row>
    <row r="47" spans="1:1" x14ac:dyDescent="0.25">
      <c r="A47" s="13" t="s">
        <v>552</v>
      </c>
    </row>
    <row r="48" spans="1:1" x14ac:dyDescent="0.25">
      <c r="A48" s="13" t="s">
        <v>553</v>
      </c>
    </row>
    <row r="49" spans="1:1" x14ac:dyDescent="0.25">
      <c r="A49" s="13" t="s">
        <v>554</v>
      </c>
    </row>
    <row r="50" spans="1:1" x14ac:dyDescent="0.25">
      <c r="A50" s="13" t="s">
        <v>555</v>
      </c>
    </row>
    <row r="51" spans="1:1" x14ac:dyDescent="0.25">
      <c r="A51" s="13" t="s">
        <v>556</v>
      </c>
    </row>
    <row r="52" spans="1:1" x14ac:dyDescent="0.25">
      <c r="A52" s="13" t="s">
        <v>557</v>
      </c>
    </row>
    <row r="53" spans="1:1" x14ac:dyDescent="0.25">
      <c r="A53" s="13" t="s">
        <v>558</v>
      </c>
    </row>
    <row r="54" spans="1:1" x14ac:dyDescent="0.25">
      <c r="A54" s="13" t="s">
        <v>559</v>
      </c>
    </row>
    <row r="55" spans="1:1" x14ac:dyDescent="0.25">
      <c r="A55" s="13" t="s">
        <v>560</v>
      </c>
    </row>
    <row r="56" spans="1:1" x14ac:dyDescent="0.25">
      <c r="A56" s="13" t="s">
        <v>561</v>
      </c>
    </row>
    <row r="57" spans="1:1" x14ac:dyDescent="0.25">
      <c r="A57" s="13" t="s">
        <v>562</v>
      </c>
    </row>
    <row r="58" spans="1:1" x14ac:dyDescent="0.25">
      <c r="A58" s="13" t="s">
        <v>563</v>
      </c>
    </row>
    <row r="59" spans="1:1" x14ac:dyDescent="0.25">
      <c r="A59" s="13" t="s">
        <v>564</v>
      </c>
    </row>
    <row r="60" spans="1:1" x14ac:dyDescent="0.25">
      <c r="A60" s="13" t="s">
        <v>565</v>
      </c>
    </row>
    <row r="61" spans="1:1" x14ac:dyDescent="0.25">
      <c r="A61" s="13" t="s">
        <v>566</v>
      </c>
    </row>
    <row r="62" spans="1:1" x14ac:dyDescent="0.25">
      <c r="A62" s="13" t="s">
        <v>567</v>
      </c>
    </row>
    <row r="63" spans="1:1" x14ac:dyDescent="0.25">
      <c r="A63" s="13" t="s">
        <v>568</v>
      </c>
    </row>
    <row r="64" spans="1:1" x14ac:dyDescent="0.25">
      <c r="A64" s="13" t="s">
        <v>569</v>
      </c>
    </row>
    <row r="65" spans="1:1" x14ac:dyDescent="0.25">
      <c r="A65" s="13" t="s">
        <v>570</v>
      </c>
    </row>
    <row r="66" spans="1:1" x14ac:dyDescent="0.25">
      <c r="A66" s="13" t="s">
        <v>571</v>
      </c>
    </row>
    <row r="67" spans="1:1" x14ac:dyDescent="0.25">
      <c r="A67" s="13" t="s">
        <v>572</v>
      </c>
    </row>
    <row r="68" spans="1:1" x14ac:dyDescent="0.25">
      <c r="A68" s="13" t="s">
        <v>573</v>
      </c>
    </row>
    <row r="69" spans="1:1" x14ac:dyDescent="0.25">
      <c r="A69" s="13" t="s">
        <v>574</v>
      </c>
    </row>
    <row r="70" spans="1:1" x14ac:dyDescent="0.25">
      <c r="A70" s="13" t="s">
        <v>575</v>
      </c>
    </row>
    <row r="71" spans="1:1" x14ac:dyDescent="0.25">
      <c r="A71" s="13" t="s">
        <v>576</v>
      </c>
    </row>
    <row r="72" spans="1:1" x14ac:dyDescent="0.25">
      <c r="A72" s="13" t="s">
        <v>577</v>
      </c>
    </row>
    <row r="73" spans="1:1" x14ac:dyDescent="0.25">
      <c r="A73" s="13" t="s">
        <v>578</v>
      </c>
    </row>
    <row r="74" spans="1:1" x14ac:dyDescent="0.25">
      <c r="A74" s="13" t="s">
        <v>579</v>
      </c>
    </row>
    <row r="75" spans="1:1" x14ac:dyDescent="0.25">
      <c r="A75" s="13" t="s">
        <v>580</v>
      </c>
    </row>
    <row r="76" spans="1:1" x14ac:dyDescent="0.25">
      <c r="A76" s="13" t="s">
        <v>581</v>
      </c>
    </row>
    <row r="77" spans="1:1" x14ac:dyDescent="0.25">
      <c r="A77" s="13" t="s">
        <v>582</v>
      </c>
    </row>
    <row r="78" spans="1:1" x14ac:dyDescent="0.25">
      <c r="A78" s="13" t="s">
        <v>583</v>
      </c>
    </row>
    <row r="79" spans="1:1" x14ac:dyDescent="0.25">
      <c r="A79" s="13" t="s">
        <v>584</v>
      </c>
    </row>
    <row r="80" spans="1:1" x14ac:dyDescent="0.25">
      <c r="A80" s="13" t="s">
        <v>585</v>
      </c>
    </row>
    <row r="81" spans="1:1" x14ac:dyDescent="0.25">
      <c r="A81" s="13" t="s">
        <v>586</v>
      </c>
    </row>
    <row r="82" spans="1:1" x14ac:dyDescent="0.25">
      <c r="A82" s="13" t="s">
        <v>587</v>
      </c>
    </row>
    <row r="83" spans="1:1" x14ac:dyDescent="0.25">
      <c r="A83" s="13" t="s">
        <v>588</v>
      </c>
    </row>
    <row r="84" spans="1:1" x14ac:dyDescent="0.25">
      <c r="A84" s="13" t="s">
        <v>589</v>
      </c>
    </row>
    <row r="85" spans="1:1" x14ac:dyDescent="0.25">
      <c r="A85" s="13" t="s">
        <v>590</v>
      </c>
    </row>
    <row r="86" spans="1:1" x14ac:dyDescent="0.25">
      <c r="A86" s="13" t="s">
        <v>591</v>
      </c>
    </row>
    <row r="87" spans="1:1" x14ac:dyDescent="0.25">
      <c r="A87" s="13" t="s">
        <v>592</v>
      </c>
    </row>
    <row r="88" spans="1:1" x14ac:dyDescent="0.25">
      <c r="A88" s="13" t="s">
        <v>593</v>
      </c>
    </row>
    <row r="89" spans="1:1" x14ac:dyDescent="0.25">
      <c r="A89" s="13" t="s">
        <v>594</v>
      </c>
    </row>
    <row r="90" spans="1:1" x14ac:dyDescent="0.25">
      <c r="A90" s="13" t="s">
        <v>595</v>
      </c>
    </row>
    <row r="91" spans="1:1" x14ac:dyDescent="0.25">
      <c r="A91" s="13" t="s">
        <v>596</v>
      </c>
    </row>
    <row r="92" spans="1:1" x14ac:dyDescent="0.25">
      <c r="A92" s="13" t="s">
        <v>597</v>
      </c>
    </row>
    <row r="93" spans="1:1" x14ac:dyDescent="0.25">
      <c r="A93" s="13" t="s">
        <v>598</v>
      </c>
    </row>
    <row r="94" spans="1:1" x14ac:dyDescent="0.25">
      <c r="A94" s="13" t="s">
        <v>599</v>
      </c>
    </row>
    <row r="95" spans="1:1" x14ac:dyDescent="0.25">
      <c r="A95" s="13" t="s">
        <v>600</v>
      </c>
    </row>
    <row r="96" spans="1:1" x14ac:dyDescent="0.25">
      <c r="A96" s="13" t="s">
        <v>601</v>
      </c>
    </row>
    <row r="97" spans="1:1" x14ac:dyDescent="0.25">
      <c r="A97" s="13" t="s">
        <v>602</v>
      </c>
    </row>
    <row r="98" spans="1:1" x14ac:dyDescent="0.25">
      <c r="A98" s="13" t="s">
        <v>603</v>
      </c>
    </row>
    <row r="99" spans="1:1" x14ac:dyDescent="0.25">
      <c r="A99" s="13" t="s">
        <v>604</v>
      </c>
    </row>
    <row r="100" spans="1:1" x14ac:dyDescent="0.25">
      <c r="A100" s="13" t="s">
        <v>605</v>
      </c>
    </row>
    <row r="101" spans="1:1" x14ac:dyDescent="0.25">
      <c r="A101" s="13" t="s">
        <v>606</v>
      </c>
    </row>
    <row r="102" spans="1:1" x14ac:dyDescent="0.25">
      <c r="A102" s="13" t="s">
        <v>607</v>
      </c>
    </row>
    <row r="103" spans="1:1" x14ac:dyDescent="0.25">
      <c r="A103" s="13" t="s">
        <v>608</v>
      </c>
    </row>
    <row r="104" spans="1:1" x14ac:dyDescent="0.25">
      <c r="A104" s="13" t="s">
        <v>609</v>
      </c>
    </row>
    <row r="105" spans="1:1" x14ac:dyDescent="0.25">
      <c r="A105" s="13" t="s">
        <v>610</v>
      </c>
    </row>
    <row r="106" spans="1:1" x14ac:dyDescent="0.25">
      <c r="A106" s="13" t="s">
        <v>611</v>
      </c>
    </row>
    <row r="107" spans="1:1" x14ac:dyDescent="0.25">
      <c r="A107" s="13" t="s">
        <v>612</v>
      </c>
    </row>
    <row r="108" spans="1:1" x14ac:dyDescent="0.25">
      <c r="A108" s="13" t="s">
        <v>613</v>
      </c>
    </row>
    <row r="109" spans="1:1" x14ac:dyDescent="0.25">
      <c r="A109" s="13" t="s">
        <v>614</v>
      </c>
    </row>
    <row r="110" spans="1:1" x14ac:dyDescent="0.25">
      <c r="A110" s="13" t="s">
        <v>615</v>
      </c>
    </row>
    <row r="111" spans="1:1" x14ac:dyDescent="0.25">
      <c r="A111" s="13" t="s">
        <v>616</v>
      </c>
    </row>
    <row r="112" spans="1:1" x14ac:dyDescent="0.25">
      <c r="A112" s="13" t="s">
        <v>617</v>
      </c>
    </row>
    <row r="113" spans="1:1" x14ac:dyDescent="0.25">
      <c r="A113" s="13" t="s">
        <v>618</v>
      </c>
    </row>
    <row r="114" spans="1:1" x14ac:dyDescent="0.25">
      <c r="A114" s="13" t="s">
        <v>619</v>
      </c>
    </row>
    <row r="115" spans="1:1" x14ac:dyDescent="0.25">
      <c r="A115" s="13" t="s">
        <v>620</v>
      </c>
    </row>
    <row r="116" spans="1:1" x14ac:dyDescent="0.25">
      <c r="A116" s="13" t="s">
        <v>621</v>
      </c>
    </row>
    <row r="117" spans="1:1" x14ac:dyDescent="0.25">
      <c r="A117" s="13" t="s">
        <v>622</v>
      </c>
    </row>
    <row r="118" spans="1:1" x14ac:dyDescent="0.25">
      <c r="A118" s="13" t="s">
        <v>623</v>
      </c>
    </row>
    <row r="119" spans="1:1" x14ac:dyDescent="0.25">
      <c r="A119" s="13" t="s">
        <v>624</v>
      </c>
    </row>
    <row r="120" spans="1:1" x14ac:dyDescent="0.25">
      <c r="A120" s="13" t="s">
        <v>625</v>
      </c>
    </row>
    <row r="121" spans="1:1" x14ac:dyDescent="0.25">
      <c r="A121" s="13" t="s">
        <v>626</v>
      </c>
    </row>
    <row r="122" spans="1:1" x14ac:dyDescent="0.25">
      <c r="A122" s="13" t="s">
        <v>627</v>
      </c>
    </row>
    <row r="123" spans="1:1" x14ac:dyDescent="0.25">
      <c r="A123" s="13" t="s">
        <v>628</v>
      </c>
    </row>
    <row r="124" spans="1:1" x14ac:dyDescent="0.25">
      <c r="A124" s="13" t="s">
        <v>629</v>
      </c>
    </row>
    <row r="125" spans="1:1" x14ac:dyDescent="0.25">
      <c r="A125" s="13" t="s">
        <v>630</v>
      </c>
    </row>
    <row r="126" spans="1:1" x14ac:dyDescent="0.25">
      <c r="A126" s="13" t="s">
        <v>631</v>
      </c>
    </row>
    <row r="127" spans="1:1" x14ac:dyDescent="0.25">
      <c r="A127" s="13" t="s">
        <v>632</v>
      </c>
    </row>
    <row r="128" spans="1:1" x14ac:dyDescent="0.25">
      <c r="A128" s="13" t="s">
        <v>633</v>
      </c>
    </row>
    <row r="129" spans="1:1" x14ac:dyDescent="0.25">
      <c r="A129" s="13" t="s">
        <v>634</v>
      </c>
    </row>
    <row r="130" spans="1:1" x14ac:dyDescent="0.25">
      <c r="A130" s="13" t="s">
        <v>635</v>
      </c>
    </row>
    <row r="131" spans="1:1" x14ac:dyDescent="0.25">
      <c r="A131" s="13" t="s">
        <v>636</v>
      </c>
    </row>
    <row r="132" spans="1:1" x14ac:dyDescent="0.25">
      <c r="A132" s="13" t="s">
        <v>637</v>
      </c>
    </row>
    <row r="133" spans="1:1" x14ac:dyDescent="0.25">
      <c r="A133" s="13" t="s">
        <v>638</v>
      </c>
    </row>
    <row r="134" spans="1:1" x14ac:dyDescent="0.25">
      <c r="A134" s="13" t="s">
        <v>639</v>
      </c>
    </row>
    <row r="135" spans="1:1" x14ac:dyDescent="0.25">
      <c r="A135" s="13" t="s">
        <v>640</v>
      </c>
    </row>
    <row r="136" spans="1:1" x14ac:dyDescent="0.25">
      <c r="A136" s="13" t="s">
        <v>641</v>
      </c>
    </row>
    <row r="137" spans="1:1" x14ac:dyDescent="0.25">
      <c r="A137" s="13" t="s">
        <v>642</v>
      </c>
    </row>
    <row r="138" spans="1:1" x14ac:dyDescent="0.25">
      <c r="A138" s="13" t="s">
        <v>643</v>
      </c>
    </row>
    <row r="139" spans="1:1" x14ac:dyDescent="0.25">
      <c r="A139" s="13" t="s">
        <v>644</v>
      </c>
    </row>
    <row r="140" spans="1:1" x14ac:dyDescent="0.25">
      <c r="A140" s="13" t="s">
        <v>645</v>
      </c>
    </row>
    <row r="141" spans="1:1" x14ac:dyDescent="0.25">
      <c r="A141" s="13" t="s">
        <v>646</v>
      </c>
    </row>
    <row r="142" spans="1:1" x14ac:dyDescent="0.25">
      <c r="A142" s="13" t="s">
        <v>647</v>
      </c>
    </row>
    <row r="143" spans="1:1" x14ac:dyDescent="0.25">
      <c r="A143" s="13" t="s">
        <v>648</v>
      </c>
    </row>
    <row r="144" spans="1:1" x14ac:dyDescent="0.25">
      <c r="A144" s="13" t="s">
        <v>649</v>
      </c>
    </row>
    <row r="145" spans="1:1" x14ac:dyDescent="0.25">
      <c r="A145" s="13" t="s">
        <v>650</v>
      </c>
    </row>
    <row r="146" spans="1:1" x14ac:dyDescent="0.25">
      <c r="A146" s="13" t="s">
        <v>651</v>
      </c>
    </row>
    <row r="147" spans="1:1" x14ac:dyDescent="0.25">
      <c r="A147" s="13" t="s">
        <v>652</v>
      </c>
    </row>
    <row r="148" spans="1:1" x14ac:dyDescent="0.25">
      <c r="A148" s="13" t="s">
        <v>653</v>
      </c>
    </row>
    <row r="149" spans="1:1" x14ac:dyDescent="0.25">
      <c r="A149" s="13" t="s">
        <v>654</v>
      </c>
    </row>
    <row r="150" spans="1:1" x14ac:dyDescent="0.25">
      <c r="A150" s="13" t="s">
        <v>655</v>
      </c>
    </row>
    <row r="151" spans="1:1" x14ac:dyDescent="0.25">
      <c r="A151" s="13" t="s">
        <v>656</v>
      </c>
    </row>
    <row r="152" spans="1:1" x14ac:dyDescent="0.25">
      <c r="A152" s="13" t="s">
        <v>657</v>
      </c>
    </row>
    <row r="153" spans="1:1" x14ac:dyDescent="0.25">
      <c r="A153" s="13" t="s">
        <v>658</v>
      </c>
    </row>
    <row r="154" spans="1:1" x14ac:dyDescent="0.25">
      <c r="A154" s="13" t="s">
        <v>659</v>
      </c>
    </row>
    <row r="155" spans="1:1" x14ac:dyDescent="0.25">
      <c r="A155" s="13" t="s">
        <v>660</v>
      </c>
    </row>
    <row r="156" spans="1:1" x14ac:dyDescent="0.25">
      <c r="A156" s="13" t="s">
        <v>661</v>
      </c>
    </row>
    <row r="157" spans="1:1" x14ac:dyDescent="0.25">
      <c r="A157" s="13" t="s">
        <v>662</v>
      </c>
    </row>
    <row r="158" spans="1:1" x14ac:dyDescent="0.25">
      <c r="A158" s="13" t="s">
        <v>663</v>
      </c>
    </row>
    <row r="159" spans="1:1" x14ac:dyDescent="0.25">
      <c r="A159" s="13" t="s">
        <v>664</v>
      </c>
    </row>
    <row r="160" spans="1:1" x14ac:dyDescent="0.25">
      <c r="A160" s="13" t="s">
        <v>665</v>
      </c>
    </row>
    <row r="161" spans="1:1" x14ac:dyDescent="0.25">
      <c r="A161" s="13" t="s">
        <v>666</v>
      </c>
    </row>
    <row r="162" spans="1:1" x14ac:dyDescent="0.25">
      <c r="A162" s="13" t="s">
        <v>667</v>
      </c>
    </row>
    <row r="163" spans="1:1" x14ac:dyDescent="0.25">
      <c r="A163" s="13" t="s">
        <v>668</v>
      </c>
    </row>
    <row r="164" spans="1:1" x14ac:dyDescent="0.25">
      <c r="A164" s="13" t="s">
        <v>669</v>
      </c>
    </row>
    <row r="165" spans="1:1" x14ac:dyDescent="0.25">
      <c r="A165" s="13" t="s">
        <v>670</v>
      </c>
    </row>
    <row r="166" spans="1:1" x14ac:dyDescent="0.25">
      <c r="A166" s="13" t="s">
        <v>671</v>
      </c>
    </row>
    <row r="167" spans="1:1" x14ac:dyDescent="0.25">
      <c r="A167" s="13" t="s">
        <v>672</v>
      </c>
    </row>
    <row r="168" spans="1:1" x14ac:dyDescent="0.25">
      <c r="A168" s="13" t="s">
        <v>673</v>
      </c>
    </row>
    <row r="169" spans="1:1" x14ac:dyDescent="0.25">
      <c r="A169" s="13" t="s">
        <v>674</v>
      </c>
    </row>
    <row r="170" spans="1:1" x14ac:dyDescent="0.25">
      <c r="A170" s="13" t="s">
        <v>675</v>
      </c>
    </row>
    <row r="171" spans="1:1" x14ac:dyDescent="0.25">
      <c r="A171" s="13" t="s">
        <v>676</v>
      </c>
    </row>
    <row r="172" spans="1:1" x14ac:dyDescent="0.25">
      <c r="A172" s="13" t="s">
        <v>677</v>
      </c>
    </row>
    <row r="173" spans="1:1" x14ac:dyDescent="0.25">
      <c r="A173" s="13" t="s">
        <v>678</v>
      </c>
    </row>
    <row r="174" spans="1:1" x14ac:dyDescent="0.25">
      <c r="A174" s="13" t="s">
        <v>679</v>
      </c>
    </row>
    <row r="175" spans="1:1" x14ac:dyDescent="0.25">
      <c r="A175" s="13" t="s">
        <v>680</v>
      </c>
    </row>
    <row r="176" spans="1:1" x14ac:dyDescent="0.25">
      <c r="A176" s="13" t="s">
        <v>681</v>
      </c>
    </row>
    <row r="177" spans="1:5" x14ac:dyDescent="0.25">
      <c r="A177" s="13" t="s">
        <v>1112</v>
      </c>
    </row>
    <row r="178" spans="1:5" x14ac:dyDescent="0.25">
      <c r="A178" s="13" t="s">
        <v>682</v>
      </c>
    </row>
    <row r="179" spans="1:5" x14ac:dyDescent="0.25">
      <c r="A179" s="13" t="s">
        <v>683</v>
      </c>
    </row>
    <row r="180" spans="1:5" x14ac:dyDescent="0.25">
      <c r="A180" s="13" t="s">
        <v>684</v>
      </c>
    </row>
    <row r="181" spans="1:5" x14ac:dyDescent="0.25">
      <c r="A181" s="13" t="s">
        <v>685</v>
      </c>
    </row>
    <row r="182" spans="1:5" x14ac:dyDescent="0.25">
      <c r="A182" s="13" t="s">
        <v>686</v>
      </c>
    </row>
    <row r="183" spans="1:5" x14ac:dyDescent="0.25">
      <c r="A183" s="13" t="s">
        <v>687</v>
      </c>
    </row>
    <row r="184" spans="1:5" x14ac:dyDescent="0.25">
      <c r="A184" s="13" t="s">
        <v>688</v>
      </c>
      <c r="E184" s="11"/>
    </row>
    <row r="185" spans="1:5" x14ac:dyDescent="0.25">
      <c r="A185" s="13" t="s">
        <v>689</v>
      </c>
    </row>
    <row r="186" spans="1:5" x14ac:dyDescent="0.25">
      <c r="A186" s="13" t="s">
        <v>690</v>
      </c>
    </row>
    <row r="187" spans="1:5" x14ac:dyDescent="0.25">
      <c r="A187" s="13" t="s">
        <v>691</v>
      </c>
    </row>
    <row r="188" spans="1:5" x14ac:dyDescent="0.25">
      <c r="A188" s="13" t="s">
        <v>692</v>
      </c>
      <c r="B188" s="15"/>
    </row>
    <row r="189" spans="1:5" x14ac:dyDescent="0.25">
      <c r="A189" s="13" t="s">
        <v>693</v>
      </c>
    </row>
    <row r="190" spans="1:5" x14ac:dyDescent="0.25">
      <c r="A190" s="13" t="s">
        <v>694</v>
      </c>
    </row>
    <row r="191" spans="1:5" x14ac:dyDescent="0.25">
      <c r="A191" s="13" t="s">
        <v>695</v>
      </c>
    </row>
    <row r="192" spans="1:5" ht="14.95" thickBot="1" x14ac:dyDescent="0.3">
      <c r="A192" s="14" t="s">
        <v>696</v>
      </c>
    </row>
    <row r="193" spans="1:2" ht="14.95" thickBot="1" x14ac:dyDescent="0.3">
      <c r="A193" s="18" t="s">
        <v>1113</v>
      </c>
      <c r="B193" s="16">
        <f>COUNTA(A1:A192)</f>
        <v>192</v>
      </c>
    </row>
    <row r="194" spans="1:2" x14ac:dyDescent="0.25">
      <c r="A194" s="13" t="s">
        <v>697</v>
      </c>
    </row>
    <row r="195" spans="1:2" x14ac:dyDescent="0.25">
      <c r="A195" s="13" t="s">
        <v>698</v>
      </c>
    </row>
    <row r="196" spans="1:2" x14ac:dyDescent="0.25">
      <c r="A196" s="13" t="s">
        <v>699</v>
      </c>
    </row>
    <row r="197" spans="1:2" x14ac:dyDescent="0.25">
      <c r="A197" s="13" t="s">
        <v>700</v>
      </c>
    </row>
    <row r="198" spans="1:2" x14ac:dyDescent="0.25">
      <c r="A198" s="13" t="s">
        <v>701</v>
      </c>
    </row>
    <row r="199" spans="1:2" x14ac:dyDescent="0.25">
      <c r="A199" s="13" t="s">
        <v>702</v>
      </c>
    </row>
    <row r="200" spans="1:2" x14ac:dyDescent="0.25">
      <c r="A200" s="13" t="s">
        <v>703</v>
      </c>
    </row>
    <row r="201" spans="1:2" x14ac:dyDescent="0.25">
      <c r="A201" s="13" t="s">
        <v>704</v>
      </c>
    </row>
    <row r="202" spans="1:2" x14ac:dyDescent="0.25">
      <c r="A202" s="13" t="s">
        <v>705</v>
      </c>
    </row>
    <row r="203" spans="1:2" x14ac:dyDescent="0.25">
      <c r="A203" s="13" t="s">
        <v>706</v>
      </c>
    </row>
    <row r="204" spans="1:2" x14ac:dyDescent="0.25">
      <c r="A204" s="13" t="s">
        <v>707</v>
      </c>
    </row>
    <row r="205" spans="1:2" x14ac:dyDescent="0.25">
      <c r="A205" s="13" t="s">
        <v>708</v>
      </c>
    </row>
    <row r="206" spans="1:2" x14ac:dyDescent="0.25">
      <c r="A206" s="13" t="s">
        <v>709</v>
      </c>
    </row>
    <row r="207" spans="1:2" x14ac:dyDescent="0.25">
      <c r="A207" s="13" t="s">
        <v>710</v>
      </c>
    </row>
    <row r="208" spans="1:2" x14ac:dyDescent="0.25">
      <c r="A208" s="13" t="s">
        <v>711</v>
      </c>
    </row>
    <row r="209" spans="1:1" x14ac:dyDescent="0.25">
      <c r="A209" s="13" t="s">
        <v>712</v>
      </c>
    </row>
    <row r="210" spans="1:1" x14ac:dyDescent="0.25">
      <c r="A210" s="13" t="s">
        <v>713</v>
      </c>
    </row>
    <row r="211" spans="1:1" x14ac:dyDescent="0.25">
      <c r="A211" s="13" t="s">
        <v>714</v>
      </c>
    </row>
    <row r="212" spans="1:1" x14ac:dyDescent="0.25">
      <c r="A212" s="13" t="s">
        <v>715</v>
      </c>
    </row>
    <row r="213" spans="1:1" x14ac:dyDescent="0.25">
      <c r="A213" s="13" t="s">
        <v>716</v>
      </c>
    </row>
    <row r="214" spans="1:1" x14ac:dyDescent="0.25">
      <c r="A214" s="13" t="s">
        <v>717</v>
      </c>
    </row>
    <row r="215" spans="1:1" x14ac:dyDescent="0.25">
      <c r="A215" s="13" t="s">
        <v>718</v>
      </c>
    </row>
    <row r="216" spans="1:1" x14ac:dyDescent="0.25">
      <c r="A216" s="13" t="s">
        <v>719</v>
      </c>
    </row>
    <row r="217" spans="1:1" x14ac:dyDescent="0.25">
      <c r="A217" s="13" t="s">
        <v>720</v>
      </c>
    </row>
    <row r="218" spans="1:1" x14ac:dyDescent="0.25">
      <c r="A218" s="13" t="s">
        <v>721</v>
      </c>
    </row>
    <row r="219" spans="1:1" x14ac:dyDescent="0.25">
      <c r="A219" s="13" t="s">
        <v>722</v>
      </c>
    </row>
    <row r="220" spans="1:1" x14ac:dyDescent="0.25">
      <c r="A220" s="13" t="s">
        <v>723</v>
      </c>
    </row>
    <row r="221" spans="1:1" x14ac:dyDescent="0.25">
      <c r="A221" s="13" t="s">
        <v>724</v>
      </c>
    </row>
    <row r="222" spans="1:1" x14ac:dyDescent="0.25">
      <c r="A222" s="13" t="s">
        <v>725</v>
      </c>
    </row>
    <row r="223" spans="1:1" x14ac:dyDescent="0.25">
      <c r="A223" s="13" t="s">
        <v>726</v>
      </c>
    </row>
    <row r="224" spans="1:1" x14ac:dyDescent="0.25">
      <c r="A224" s="13" t="s">
        <v>727</v>
      </c>
    </row>
    <row r="225" spans="1:1" x14ac:dyDescent="0.25">
      <c r="A225" s="13" t="s">
        <v>728</v>
      </c>
    </row>
    <row r="226" spans="1:1" x14ac:dyDescent="0.25">
      <c r="A226" s="13" t="s">
        <v>729</v>
      </c>
    </row>
    <row r="227" spans="1:1" x14ac:dyDescent="0.25">
      <c r="A227" s="13" t="s">
        <v>730</v>
      </c>
    </row>
    <row r="228" spans="1:1" x14ac:dyDescent="0.25">
      <c r="A228" s="13" t="s">
        <v>731</v>
      </c>
    </row>
    <row r="229" spans="1:1" x14ac:dyDescent="0.25">
      <c r="A229" s="13" t="s">
        <v>732</v>
      </c>
    </row>
    <row r="230" spans="1:1" x14ac:dyDescent="0.25">
      <c r="A230" s="13" t="s">
        <v>733</v>
      </c>
    </row>
    <row r="231" spans="1:1" x14ac:dyDescent="0.25">
      <c r="A231" s="13" t="s">
        <v>734</v>
      </c>
    </row>
    <row r="232" spans="1:1" x14ac:dyDescent="0.25">
      <c r="A232" s="13" t="s">
        <v>735</v>
      </c>
    </row>
    <row r="233" spans="1:1" x14ac:dyDescent="0.25">
      <c r="A233" s="13" t="s">
        <v>736</v>
      </c>
    </row>
    <row r="234" spans="1:1" x14ac:dyDescent="0.25">
      <c r="A234" s="13" t="s">
        <v>737</v>
      </c>
    </row>
    <row r="235" spans="1:1" x14ac:dyDescent="0.25">
      <c r="A235" s="13" t="s">
        <v>738</v>
      </c>
    </row>
    <row r="236" spans="1:1" x14ac:dyDescent="0.25">
      <c r="A236" s="13" t="s">
        <v>739</v>
      </c>
    </row>
    <row r="237" spans="1:1" x14ac:dyDescent="0.25">
      <c r="A237" s="13" t="s">
        <v>740</v>
      </c>
    </row>
    <row r="238" spans="1:1" x14ac:dyDescent="0.25">
      <c r="A238" s="13" t="s">
        <v>741</v>
      </c>
    </row>
    <row r="239" spans="1:1" x14ac:dyDescent="0.25">
      <c r="A239" s="13" t="s">
        <v>742</v>
      </c>
    </row>
    <row r="240" spans="1:1" x14ac:dyDescent="0.25">
      <c r="A240" s="13" t="s">
        <v>743</v>
      </c>
    </row>
    <row r="241" spans="1:1" x14ac:dyDescent="0.25">
      <c r="A241" s="13" t="s">
        <v>744</v>
      </c>
    </row>
    <row r="242" spans="1:1" x14ac:dyDescent="0.25">
      <c r="A242" s="13" t="s">
        <v>745</v>
      </c>
    </row>
    <row r="243" spans="1:1" x14ac:dyDescent="0.25">
      <c r="A243" s="13" t="s">
        <v>746</v>
      </c>
    </row>
    <row r="244" spans="1:1" x14ac:dyDescent="0.25">
      <c r="A244" s="13" t="s">
        <v>747</v>
      </c>
    </row>
    <row r="245" spans="1:1" x14ac:dyDescent="0.25">
      <c r="A245" s="13" t="s">
        <v>748</v>
      </c>
    </row>
    <row r="246" spans="1:1" x14ac:dyDescent="0.25">
      <c r="A246" s="13" t="s">
        <v>749</v>
      </c>
    </row>
    <row r="247" spans="1:1" x14ac:dyDescent="0.25">
      <c r="A247" s="13" t="s">
        <v>750</v>
      </c>
    </row>
    <row r="248" spans="1:1" x14ac:dyDescent="0.25">
      <c r="A248" s="13" t="s">
        <v>751</v>
      </c>
    </row>
    <row r="249" spans="1:1" x14ac:dyDescent="0.25">
      <c r="A249" s="13" t="s">
        <v>752</v>
      </c>
    </row>
    <row r="250" spans="1:1" x14ac:dyDescent="0.25">
      <c r="A250" s="13" t="s">
        <v>753</v>
      </c>
    </row>
    <row r="251" spans="1:1" x14ac:dyDescent="0.25">
      <c r="A251" s="13" t="s">
        <v>754</v>
      </c>
    </row>
    <row r="252" spans="1:1" x14ac:dyDescent="0.25">
      <c r="A252" s="13" t="s">
        <v>755</v>
      </c>
    </row>
    <row r="253" spans="1:1" x14ac:dyDescent="0.25">
      <c r="A253" s="13" t="s">
        <v>756</v>
      </c>
    </row>
    <row r="254" spans="1:1" x14ac:dyDescent="0.25">
      <c r="A254" s="13" t="s">
        <v>757</v>
      </c>
    </row>
    <row r="255" spans="1:1" x14ac:dyDescent="0.25">
      <c r="A255" s="13" t="s">
        <v>758</v>
      </c>
    </row>
    <row r="256" spans="1:1" x14ac:dyDescent="0.25">
      <c r="A256" s="13" t="s">
        <v>759</v>
      </c>
    </row>
    <row r="257" spans="1:1" x14ac:dyDescent="0.25">
      <c r="A257" s="13" t="s">
        <v>760</v>
      </c>
    </row>
    <row r="258" spans="1:1" x14ac:dyDescent="0.25">
      <c r="A258" s="13" t="s">
        <v>761</v>
      </c>
    </row>
    <row r="259" spans="1:1" x14ac:dyDescent="0.25">
      <c r="A259" s="13" t="s">
        <v>762</v>
      </c>
    </row>
    <row r="260" spans="1:1" x14ac:dyDescent="0.25">
      <c r="A260" s="13" t="s">
        <v>763</v>
      </c>
    </row>
    <row r="261" spans="1:1" x14ac:dyDescent="0.25">
      <c r="A261" s="13" t="s">
        <v>764</v>
      </c>
    </row>
    <row r="262" spans="1:1" x14ac:dyDescent="0.25">
      <c r="A262" s="13" t="s">
        <v>765</v>
      </c>
    </row>
    <row r="263" spans="1:1" x14ac:dyDescent="0.25">
      <c r="A263" s="13" t="s">
        <v>766</v>
      </c>
    </row>
    <row r="264" spans="1:1" x14ac:dyDescent="0.25">
      <c r="A264" s="13" t="s">
        <v>767</v>
      </c>
    </row>
    <row r="265" spans="1:1" x14ac:dyDescent="0.25">
      <c r="A265" s="13" t="s">
        <v>768</v>
      </c>
    </row>
    <row r="266" spans="1:1" x14ac:dyDescent="0.25">
      <c r="A266" s="13" t="s">
        <v>769</v>
      </c>
    </row>
    <row r="267" spans="1:1" x14ac:dyDescent="0.25">
      <c r="A267" s="13" t="s">
        <v>770</v>
      </c>
    </row>
    <row r="268" spans="1:1" x14ac:dyDescent="0.25">
      <c r="A268" s="13" t="s">
        <v>771</v>
      </c>
    </row>
    <row r="269" spans="1:1" x14ac:dyDescent="0.25">
      <c r="A269" s="13" t="s">
        <v>772</v>
      </c>
    </row>
    <row r="270" spans="1:1" x14ac:dyDescent="0.25">
      <c r="A270" s="13" t="s">
        <v>773</v>
      </c>
    </row>
    <row r="271" spans="1:1" x14ac:dyDescent="0.25">
      <c r="A271" s="13" t="s">
        <v>774</v>
      </c>
    </row>
    <row r="272" spans="1:1" x14ac:dyDescent="0.25">
      <c r="A272" s="13" t="s">
        <v>775</v>
      </c>
    </row>
    <row r="273" spans="1:1" x14ac:dyDescent="0.25">
      <c r="A273" s="13" t="s">
        <v>776</v>
      </c>
    </row>
    <row r="274" spans="1:1" x14ac:dyDescent="0.25">
      <c r="A274" s="13" t="s">
        <v>777</v>
      </c>
    </row>
    <row r="275" spans="1:1" x14ac:dyDescent="0.25">
      <c r="A275" s="13" t="s">
        <v>778</v>
      </c>
    </row>
    <row r="276" spans="1:1" x14ac:dyDescent="0.25">
      <c r="A276" s="13" t="s">
        <v>779</v>
      </c>
    </row>
    <row r="277" spans="1:1" x14ac:dyDescent="0.25">
      <c r="A277" s="13" t="s">
        <v>780</v>
      </c>
    </row>
    <row r="278" spans="1:1" x14ac:dyDescent="0.25">
      <c r="A278" s="13" t="s">
        <v>781</v>
      </c>
    </row>
    <row r="279" spans="1:1" x14ac:dyDescent="0.25">
      <c r="A279" s="13" t="s">
        <v>782</v>
      </c>
    </row>
    <row r="280" spans="1:1" x14ac:dyDescent="0.25">
      <c r="A280" s="13" t="s">
        <v>783</v>
      </c>
    </row>
    <row r="281" spans="1:1" x14ac:dyDescent="0.25">
      <c r="A281" s="13" t="s">
        <v>784</v>
      </c>
    </row>
    <row r="282" spans="1:1" x14ac:dyDescent="0.25">
      <c r="A282" s="13" t="s">
        <v>785</v>
      </c>
    </row>
    <row r="283" spans="1:1" x14ac:dyDescent="0.25">
      <c r="A283" s="13" t="s">
        <v>786</v>
      </c>
    </row>
    <row r="284" spans="1:1" x14ac:dyDescent="0.25">
      <c r="A284" s="13" t="s">
        <v>787</v>
      </c>
    </row>
    <row r="285" spans="1:1" x14ac:dyDescent="0.25">
      <c r="A285" s="13" t="s">
        <v>788</v>
      </c>
    </row>
    <row r="286" spans="1:1" x14ac:dyDescent="0.25">
      <c r="A286" s="13" t="s">
        <v>789</v>
      </c>
    </row>
    <row r="287" spans="1:1" x14ac:dyDescent="0.25">
      <c r="A287" s="13" t="s">
        <v>790</v>
      </c>
    </row>
    <row r="288" spans="1:1" x14ac:dyDescent="0.25">
      <c r="A288" s="13" t="s">
        <v>791</v>
      </c>
    </row>
    <row r="289" spans="1:1" x14ac:dyDescent="0.25">
      <c r="A289" s="13" t="s">
        <v>792</v>
      </c>
    </row>
    <row r="290" spans="1:1" x14ac:dyDescent="0.25">
      <c r="A290" s="13" t="s">
        <v>793</v>
      </c>
    </row>
    <row r="291" spans="1:1" x14ac:dyDescent="0.25">
      <c r="A291" s="13" t="s">
        <v>794</v>
      </c>
    </row>
    <row r="292" spans="1:1" x14ac:dyDescent="0.25">
      <c r="A292" s="13" t="s">
        <v>795</v>
      </c>
    </row>
    <row r="293" spans="1:1" x14ac:dyDescent="0.25">
      <c r="A293" s="13" t="s">
        <v>796</v>
      </c>
    </row>
    <row r="294" spans="1:1" x14ac:dyDescent="0.25">
      <c r="A294" s="13" t="s">
        <v>797</v>
      </c>
    </row>
    <row r="295" spans="1:1" x14ac:dyDescent="0.25">
      <c r="A295" s="13" t="s">
        <v>798</v>
      </c>
    </row>
    <row r="296" spans="1:1" x14ac:dyDescent="0.25">
      <c r="A296" s="13" t="s">
        <v>799</v>
      </c>
    </row>
    <row r="297" spans="1:1" x14ac:dyDescent="0.25">
      <c r="A297" s="13" t="s">
        <v>800</v>
      </c>
    </row>
    <row r="298" spans="1:1" x14ac:dyDescent="0.25">
      <c r="A298" s="13" t="s">
        <v>801</v>
      </c>
    </row>
    <row r="299" spans="1:1" x14ac:dyDescent="0.25">
      <c r="A299" s="13" t="s">
        <v>802</v>
      </c>
    </row>
    <row r="300" spans="1:1" x14ac:dyDescent="0.25">
      <c r="A300" s="13" t="s">
        <v>803</v>
      </c>
    </row>
    <row r="301" spans="1:1" x14ac:dyDescent="0.25">
      <c r="A301" s="13" t="s">
        <v>804</v>
      </c>
    </row>
    <row r="302" spans="1:1" x14ac:dyDescent="0.25">
      <c r="A302" s="13" t="s">
        <v>805</v>
      </c>
    </row>
    <row r="303" spans="1:1" x14ac:dyDescent="0.25">
      <c r="A303" s="13" t="s">
        <v>806</v>
      </c>
    </row>
    <row r="304" spans="1:1" x14ac:dyDescent="0.25">
      <c r="A304" s="13" t="s">
        <v>807</v>
      </c>
    </row>
    <row r="305" spans="1:2" x14ac:dyDescent="0.25">
      <c r="A305" s="13" t="s">
        <v>808</v>
      </c>
    </row>
    <row r="306" spans="1:2" x14ac:dyDescent="0.25">
      <c r="A306" s="13" t="s">
        <v>809</v>
      </c>
    </row>
    <row r="307" spans="1:2" x14ac:dyDescent="0.25">
      <c r="A307" s="13" t="s">
        <v>810</v>
      </c>
      <c r="B307" s="15"/>
    </row>
    <row r="308" spans="1:2" x14ac:dyDescent="0.25">
      <c r="A308" s="13" t="s">
        <v>811</v>
      </c>
    </row>
    <row r="309" spans="1:2" x14ac:dyDescent="0.25">
      <c r="A309" s="13" t="s">
        <v>812</v>
      </c>
    </row>
    <row r="310" spans="1:2" x14ac:dyDescent="0.25">
      <c r="A310" s="13" t="s">
        <v>813</v>
      </c>
    </row>
    <row r="311" spans="1:2" x14ac:dyDescent="0.25">
      <c r="A311" s="13" t="s">
        <v>814</v>
      </c>
    </row>
    <row r="312" spans="1:2" ht="14.95" thickBot="1" x14ac:dyDescent="0.3">
      <c r="A312" s="18" t="s">
        <v>1114</v>
      </c>
      <c r="B312" s="15">
        <f>COUNTA(A194:A311)</f>
        <v>118</v>
      </c>
    </row>
    <row r="313" spans="1:2" x14ac:dyDescent="0.25">
      <c r="A313" s="13" t="s">
        <v>815</v>
      </c>
    </row>
    <row r="314" spans="1:2" x14ac:dyDescent="0.25">
      <c r="A314" s="13" t="s">
        <v>816</v>
      </c>
    </row>
    <row r="315" spans="1:2" x14ac:dyDescent="0.25">
      <c r="A315" s="13" t="s">
        <v>817</v>
      </c>
    </row>
    <row r="316" spans="1:2" x14ac:dyDescent="0.25">
      <c r="A316" s="13" t="s">
        <v>818</v>
      </c>
    </row>
    <row r="317" spans="1:2" x14ac:dyDescent="0.25">
      <c r="A317" s="13" t="s">
        <v>819</v>
      </c>
    </row>
    <row r="318" spans="1:2" x14ac:dyDescent="0.25">
      <c r="A318" s="13" t="s">
        <v>820</v>
      </c>
    </row>
    <row r="319" spans="1:2" x14ac:dyDescent="0.25">
      <c r="A319" s="13" t="s">
        <v>821</v>
      </c>
    </row>
    <row r="320" spans="1:2" x14ac:dyDescent="0.25">
      <c r="A320" s="13" t="s">
        <v>822</v>
      </c>
    </row>
    <row r="321" spans="1:1" x14ac:dyDescent="0.25">
      <c r="A321" s="13" t="s">
        <v>823</v>
      </c>
    </row>
    <row r="322" spans="1:1" x14ac:dyDescent="0.25">
      <c r="A322" s="13" t="s">
        <v>824</v>
      </c>
    </row>
    <row r="323" spans="1:1" x14ac:dyDescent="0.25">
      <c r="A323" s="13" t="s">
        <v>825</v>
      </c>
    </row>
    <row r="324" spans="1:1" x14ac:dyDescent="0.25">
      <c r="A324" s="13" t="s">
        <v>826</v>
      </c>
    </row>
    <row r="325" spans="1:1" x14ac:dyDescent="0.25">
      <c r="A325" s="13" t="s">
        <v>827</v>
      </c>
    </row>
    <row r="326" spans="1:1" x14ac:dyDescent="0.25">
      <c r="A326" s="13" t="s">
        <v>828</v>
      </c>
    </row>
    <row r="327" spans="1:1" x14ac:dyDescent="0.25">
      <c r="A327" s="13" t="s">
        <v>829</v>
      </c>
    </row>
    <row r="328" spans="1:1" x14ac:dyDescent="0.25">
      <c r="A328" s="13" t="s">
        <v>830</v>
      </c>
    </row>
    <row r="329" spans="1:1" x14ac:dyDescent="0.25">
      <c r="A329" s="13" t="s">
        <v>831</v>
      </c>
    </row>
    <row r="330" spans="1:1" x14ac:dyDescent="0.25">
      <c r="A330" s="13" t="s">
        <v>832</v>
      </c>
    </row>
    <row r="331" spans="1:1" x14ac:dyDescent="0.25">
      <c r="A331" s="13" t="s">
        <v>833</v>
      </c>
    </row>
    <row r="332" spans="1:1" x14ac:dyDescent="0.25">
      <c r="A332" s="13" t="s">
        <v>834</v>
      </c>
    </row>
    <row r="333" spans="1:1" x14ac:dyDescent="0.25">
      <c r="A333" s="13" t="s">
        <v>835</v>
      </c>
    </row>
    <row r="334" spans="1:1" x14ac:dyDescent="0.25">
      <c r="A334" s="13" t="s">
        <v>836</v>
      </c>
    </row>
    <row r="335" spans="1:1" x14ac:dyDescent="0.25">
      <c r="A335" s="13" t="s">
        <v>837</v>
      </c>
    </row>
    <row r="336" spans="1:1" x14ac:dyDescent="0.25">
      <c r="A336" s="13" t="s">
        <v>838</v>
      </c>
    </row>
    <row r="337" spans="1:1" x14ac:dyDescent="0.25">
      <c r="A337" s="13" t="s">
        <v>839</v>
      </c>
    </row>
    <row r="338" spans="1:1" x14ac:dyDescent="0.25">
      <c r="A338" s="13" t="s">
        <v>840</v>
      </c>
    </row>
    <row r="339" spans="1:1" x14ac:dyDescent="0.25">
      <c r="A339" s="13" t="s">
        <v>841</v>
      </c>
    </row>
    <row r="340" spans="1:1" x14ac:dyDescent="0.25">
      <c r="A340" s="13" t="s">
        <v>842</v>
      </c>
    </row>
    <row r="341" spans="1:1" x14ac:dyDescent="0.25">
      <c r="A341" s="13" t="s">
        <v>843</v>
      </c>
    </row>
    <row r="342" spans="1:1" x14ac:dyDescent="0.25">
      <c r="A342" s="13" t="s">
        <v>844</v>
      </c>
    </row>
    <row r="343" spans="1:1" x14ac:dyDescent="0.25">
      <c r="A343" s="13" t="s">
        <v>845</v>
      </c>
    </row>
    <row r="344" spans="1:1" x14ac:dyDescent="0.25">
      <c r="A344" s="13" t="s">
        <v>846</v>
      </c>
    </row>
    <row r="345" spans="1:1" x14ac:dyDescent="0.25">
      <c r="A345" s="13" t="s">
        <v>847</v>
      </c>
    </row>
    <row r="346" spans="1:1" x14ac:dyDescent="0.25">
      <c r="A346" s="13" t="s">
        <v>848</v>
      </c>
    </row>
    <row r="347" spans="1:1" x14ac:dyDescent="0.25">
      <c r="A347" s="13" t="s">
        <v>849</v>
      </c>
    </row>
    <row r="348" spans="1:1" x14ac:dyDescent="0.25">
      <c r="A348" s="13" t="s">
        <v>850</v>
      </c>
    </row>
    <row r="349" spans="1:1" x14ac:dyDescent="0.25">
      <c r="A349" s="13" t="s">
        <v>851</v>
      </c>
    </row>
    <row r="350" spans="1:1" x14ac:dyDescent="0.25">
      <c r="A350" s="13" t="s">
        <v>852</v>
      </c>
    </row>
    <row r="351" spans="1:1" x14ac:dyDescent="0.25">
      <c r="A351" s="13" t="s">
        <v>853</v>
      </c>
    </row>
    <row r="352" spans="1:1" x14ac:dyDescent="0.25">
      <c r="A352" s="13" t="s">
        <v>854</v>
      </c>
    </row>
    <row r="353" spans="1:1" x14ac:dyDescent="0.25">
      <c r="A353" s="13" t="s">
        <v>855</v>
      </c>
    </row>
    <row r="354" spans="1:1" x14ac:dyDescent="0.25">
      <c r="A354" s="13" t="s">
        <v>856</v>
      </c>
    </row>
    <row r="355" spans="1:1" x14ac:dyDescent="0.25">
      <c r="A355" s="13" t="s">
        <v>857</v>
      </c>
    </row>
    <row r="356" spans="1:1" x14ac:dyDescent="0.25">
      <c r="A356" s="13" t="s">
        <v>858</v>
      </c>
    </row>
    <row r="357" spans="1:1" x14ac:dyDescent="0.25">
      <c r="A357" s="13" t="s">
        <v>859</v>
      </c>
    </row>
    <row r="358" spans="1:1" x14ac:dyDescent="0.25">
      <c r="A358" s="13" t="s">
        <v>860</v>
      </c>
    </row>
    <row r="359" spans="1:1" x14ac:dyDescent="0.25">
      <c r="A359" s="13" t="s">
        <v>861</v>
      </c>
    </row>
    <row r="360" spans="1:1" x14ac:dyDescent="0.25">
      <c r="A360" s="13" t="s">
        <v>862</v>
      </c>
    </row>
    <row r="361" spans="1:1" x14ac:dyDescent="0.25">
      <c r="A361" s="13" t="s">
        <v>863</v>
      </c>
    </row>
    <row r="362" spans="1:1" x14ac:dyDescent="0.25">
      <c r="A362" s="13" t="s">
        <v>864</v>
      </c>
    </row>
    <row r="363" spans="1:1" x14ac:dyDescent="0.25">
      <c r="A363" s="13" t="s">
        <v>865</v>
      </c>
    </row>
    <row r="364" spans="1:1" x14ac:dyDescent="0.25">
      <c r="A364" s="13" t="s">
        <v>866</v>
      </c>
    </row>
    <row r="365" spans="1:1" x14ac:dyDescent="0.25">
      <c r="A365" s="13" t="s">
        <v>867</v>
      </c>
    </row>
    <row r="366" spans="1:1" x14ac:dyDescent="0.25">
      <c r="A366" s="13" t="s">
        <v>868</v>
      </c>
    </row>
    <row r="367" spans="1:1" x14ac:dyDescent="0.25">
      <c r="A367" s="13" t="s">
        <v>869</v>
      </c>
    </row>
    <row r="368" spans="1:1" x14ac:dyDescent="0.25">
      <c r="A368" s="13" t="s">
        <v>870</v>
      </c>
    </row>
    <row r="369" spans="1:1" x14ac:dyDescent="0.25">
      <c r="A369" s="13" t="s">
        <v>871</v>
      </c>
    </row>
    <row r="370" spans="1:1" x14ac:dyDescent="0.25">
      <c r="A370" s="13" t="s">
        <v>872</v>
      </c>
    </row>
    <row r="371" spans="1:1" x14ac:dyDescent="0.25">
      <c r="A371" s="13" t="s">
        <v>873</v>
      </c>
    </row>
    <row r="372" spans="1:1" x14ac:dyDescent="0.25">
      <c r="A372" s="13" t="s">
        <v>874</v>
      </c>
    </row>
    <row r="373" spans="1:1" x14ac:dyDescent="0.25">
      <c r="A373" s="13" t="s">
        <v>875</v>
      </c>
    </row>
    <row r="374" spans="1:1" x14ac:dyDescent="0.25">
      <c r="A374" s="13" t="s">
        <v>876</v>
      </c>
    </row>
    <row r="375" spans="1:1" x14ac:dyDescent="0.25">
      <c r="A375" s="13" t="s">
        <v>877</v>
      </c>
    </row>
    <row r="376" spans="1:1" x14ac:dyDescent="0.25">
      <c r="A376" s="13" t="s">
        <v>878</v>
      </c>
    </row>
    <row r="377" spans="1:1" x14ac:dyDescent="0.25">
      <c r="A377" s="13" t="s">
        <v>879</v>
      </c>
    </row>
    <row r="378" spans="1:1" x14ac:dyDescent="0.25">
      <c r="A378" s="13" t="s">
        <v>880</v>
      </c>
    </row>
    <row r="379" spans="1:1" x14ac:dyDescent="0.25">
      <c r="A379" s="13" t="s">
        <v>881</v>
      </c>
    </row>
    <row r="380" spans="1:1" x14ac:dyDescent="0.25">
      <c r="A380" s="13" t="s">
        <v>882</v>
      </c>
    </row>
    <row r="381" spans="1:1" x14ac:dyDescent="0.25">
      <c r="A381" s="13" t="s">
        <v>883</v>
      </c>
    </row>
    <row r="382" spans="1:1" x14ac:dyDescent="0.25">
      <c r="A382" s="13" t="s">
        <v>884</v>
      </c>
    </row>
    <row r="383" spans="1:1" x14ac:dyDescent="0.25">
      <c r="A383" s="13" t="s">
        <v>885</v>
      </c>
    </row>
    <row r="384" spans="1:1" x14ac:dyDescent="0.25">
      <c r="A384" s="13" t="s">
        <v>886</v>
      </c>
    </row>
    <row r="385" spans="1:1" x14ac:dyDescent="0.25">
      <c r="A385" s="13" t="s">
        <v>887</v>
      </c>
    </row>
    <row r="386" spans="1:1" x14ac:dyDescent="0.25">
      <c r="A386" s="13" t="s">
        <v>888</v>
      </c>
    </row>
    <row r="387" spans="1:1" x14ac:dyDescent="0.25">
      <c r="A387" s="13" t="s">
        <v>889</v>
      </c>
    </row>
    <row r="388" spans="1:1" x14ac:dyDescent="0.25">
      <c r="A388" s="13" t="s">
        <v>890</v>
      </c>
    </row>
    <row r="389" spans="1:1" x14ac:dyDescent="0.25">
      <c r="A389" s="13" t="s">
        <v>891</v>
      </c>
    </row>
    <row r="390" spans="1:1" x14ac:dyDescent="0.25">
      <c r="A390" s="13" t="s">
        <v>892</v>
      </c>
    </row>
    <row r="391" spans="1:1" x14ac:dyDescent="0.25">
      <c r="A391" s="13" t="s">
        <v>893</v>
      </c>
    </row>
    <row r="392" spans="1:1" x14ac:dyDescent="0.25">
      <c r="A392" s="13" t="s">
        <v>894</v>
      </c>
    </row>
    <row r="393" spans="1:1" x14ac:dyDescent="0.25">
      <c r="A393" s="13" t="s">
        <v>895</v>
      </c>
    </row>
    <row r="394" spans="1:1" x14ac:dyDescent="0.25">
      <c r="A394" s="13" t="s">
        <v>896</v>
      </c>
    </row>
    <row r="395" spans="1:1" x14ac:dyDescent="0.25">
      <c r="A395" s="13" t="s">
        <v>897</v>
      </c>
    </row>
    <row r="396" spans="1:1" x14ac:dyDescent="0.25">
      <c r="A396" s="13" t="s">
        <v>898</v>
      </c>
    </row>
    <row r="397" spans="1:1" x14ac:dyDescent="0.25">
      <c r="A397" s="13" t="s">
        <v>899</v>
      </c>
    </row>
    <row r="398" spans="1:1" x14ac:dyDescent="0.25">
      <c r="A398" s="13" t="s">
        <v>900</v>
      </c>
    </row>
    <row r="399" spans="1:1" x14ac:dyDescent="0.25">
      <c r="A399" s="13" t="s">
        <v>901</v>
      </c>
    </row>
    <row r="400" spans="1:1" x14ac:dyDescent="0.25">
      <c r="A400" s="13" t="s">
        <v>902</v>
      </c>
    </row>
    <row r="401" spans="1:1" x14ac:dyDescent="0.25">
      <c r="A401" s="13" t="s">
        <v>903</v>
      </c>
    </row>
    <row r="402" spans="1:1" x14ac:dyDescent="0.25">
      <c r="A402" s="13" t="s">
        <v>904</v>
      </c>
    </row>
    <row r="403" spans="1:1" x14ac:dyDescent="0.25">
      <c r="A403" s="13" t="s">
        <v>905</v>
      </c>
    </row>
    <row r="404" spans="1:1" x14ac:dyDescent="0.25">
      <c r="A404" s="13" t="s">
        <v>906</v>
      </c>
    </row>
    <row r="405" spans="1:1" x14ac:dyDescent="0.25">
      <c r="A405" s="13" t="s">
        <v>907</v>
      </c>
    </row>
    <row r="406" spans="1:1" x14ac:dyDescent="0.25">
      <c r="A406" s="13" t="s">
        <v>908</v>
      </c>
    </row>
    <row r="407" spans="1:1" x14ac:dyDescent="0.25">
      <c r="A407" s="13" t="s">
        <v>909</v>
      </c>
    </row>
    <row r="408" spans="1:1" x14ac:dyDescent="0.25">
      <c r="A408" s="13" t="s">
        <v>910</v>
      </c>
    </row>
    <row r="409" spans="1:1" x14ac:dyDescent="0.25">
      <c r="A409" s="13" t="s">
        <v>911</v>
      </c>
    </row>
    <row r="410" spans="1:1" x14ac:dyDescent="0.25">
      <c r="A410" s="13" t="s">
        <v>912</v>
      </c>
    </row>
    <row r="411" spans="1:1" x14ac:dyDescent="0.25">
      <c r="A411" s="13" t="s">
        <v>913</v>
      </c>
    </row>
    <row r="412" spans="1:1" x14ac:dyDescent="0.25">
      <c r="A412" s="13" t="s">
        <v>914</v>
      </c>
    </row>
    <row r="413" spans="1:1" x14ac:dyDescent="0.25">
      <c r="A413" s="13" t="s">
        <v>915</v>
      </c>
    </row>
    <row r="414" spans="1:1" x14ac:dyDescent="0.25">
      <c r="A414" s="13" t="s">
        <v>916</v>
      </c>
    </row>
    <row r="415" spans="1:1" x14ac:dyDescent="0.25">
      <c r="A415" s="13" t="s">
        <v>917</v>
      </c>
    </row>
    <row r="416" spans="1:1" x14ac:dyDescent="0.25">
      <c r="A416" s="13" t="s">
        <v>918</v>
      </c>
    </row>
    <row r="417" spans="1:1" x14ac:dyDescent="0.25">
      <c r="A417" s="13" t="s">
        <v>919</v>
      </c>
    </row>
    <row r="418" spans="1:1" x14ac:dyDescent="0.25">
      <c r="A418" s="13" t="s">
        <v>920</v>
      </c>
    </row>
    <row r="419" spans="1:1" x14ac:dyDescent="0.25">
      <c r="A419" s="13" t="s">
        <v>921</v>
      </c>
    </row>
    <row r="420" spans="1:1" x14ac:dyDescent="0.25">
      <c r="A420" s="13" t="s">
        <v>922</v>
      </c>
    </row>
    <row r="421" spans="1:1" x14ac:dyDescent="0.25">
      <c r="A421" s="13" t="s">
        <v>923</v>
      </c>
    </row>
    <row r="422" spans="1:1" x14ac:dyDescent="0.25">
      <c r="A422" s="13" t="s">
        <v>924</v>
      </c>
    </row>
    <row r="423" spans="1:1" x14ac:dyDescent="0.25">
      <c r="A423" s="13" t="s">
        <v>925</v>
      </c>
    </row>
    <row r="424" spans="1:1" x14ac:dyDescent="0.25">
      <c r="A424" s="13" t="s">
        <v>926</v>
      </c>
    </row>
    <row r="425" spans="1:1" x14ac:dyDescent="0.25">
      <c r="A425" s="13" t="s">
        <v>927</v>
      </c>
    </row>
    <row r="426" spans="1:1" x14ac:dyDescent="0.25">
      <c r="A426" s="13" t="s">
        <v>928</v>
      </c>
    </row>
    <row r="427" spans="1:1" x14ac:dyDescent="0.25">
      <c r="A427" s="13" t="s">
        <v>929</v>
      </c>
    </row>
    <row r="428" spans="1:1" x14ac:dyDescent="0.25">
      <c r="A428" s="13" t="s">
        <v>930</v>
      </c>
    </row>
    <row r="429" spans="1:1" x14ac:dyDescent="0.25">
      <c r="A429" s="13" t="s">
        <v>931</v>
      </c>
    </row>
    <row r="430" spans="1:1" x14ac:dyDescent="0.25">
      <c r="A430" s="13" t="s">
        <v>932</v>
      </c>
    </row>
    <row r="431" spans="1:1" x14ac:dyDescent="0.25">
      <c r="A431" s="13" t="s">
        <v>933</v>
      </c>
    </row>
    <row r="432" spans="1:1" x14ac:dyDescent="0.25">
      <c r="A432" s="13" t="s">
        <v>934</v>
      </c>
    </row>
    <row r="433" spans="1:1" x14ac:dyDescent="0.25">
      <c r="A433" s="13" t="s">
        <v>935</v>
      </c>
    </row>
    <row r="434" spans="1:1" x14ac:dyDescent="0.25">
      <c r="A434" s="13" t="s">
        <v>936</v>
      </c>
    </row>
    <row r="435" spans="1:1" x14ac:dyDescent="0.25">
      <c r="A435" s="13" t="s">
        <v>937</v>
      </c>
    </row>
    <row r="436" spans="1:1" x14ac:dyDescent="0.25">
      <c r="A436" s="13" t="s">
        <v>938</v>
      </c>
    </row>
    <row r="437" spans="1:1" x14ac:dyDescent="0.25">
      <c r="A437" s="13" t="s">
        <v>939</v>
      </c>
    </row>
    <row r="438" spans="1:1" x14ac:dyDescent="0.25">
      <c r="A438" s="13" t="s">
        <v>940</v>
      </c>
    </row>
    <row r="439" spans="1:1" x14ac:dyDescent="0.25">
      <c r="A439" s="13" t="s">
        <v>941</v>
      </c>
    </row>
    <row r="440" spans="1:1" x14ac:dyDescent="0.25">
      <c r="A440" s="13" t="s">
        <v>942</v>
      </c>
    </row>
    <row r="441" spans="1:1" x14ac:dyDescent="0.25">
      <c r="A441" s="13" t="s">
        <v>943</v>
      </c>
    </row>
    <row r="442" spans="1:1" x14ac:dyDescent="0.25">
      <c r="A442" s="13" t="s">
        <v>944</v>
      </c>
    </row>
    <row r="443" spans="1:1" x14ac:dyDescent="0.25">
      <c r="A443" s="13" t="s">
        <v>945</v>
      </c>
    </row>
    <row r="444" spans="1:1" x14ac:dyDescent="0.25">
      <c r="A444" s="13" t="s">
        <v>946</v>
      </c>
    </row>
    <row r="445" spans="1:1" x14ac:dyDescent="0.25">
      <c r="A445" s="13" t="s">
        <v>947</v>
      </c>
    </row>
    <row r="446" spans="1:1" x14ac:dyDescent="0.25">
      <c r="A446" s="13" t="s">
        <v>948</v>
      </c>
    </row>
    <row r="447" spans="1:1" x14ac:dyDescent="0.25">
      <c r="A447" s="13" t="s">
        <v>949</v>
      </c>
    </row>
    <row r="448" spans="1:1" x14ac:dyDescent="0.25">
      <c r="A448" s="13" t="s">
        <v>950</v>
      </c>
    </row>
    <row r="449" spans="1:1" x14ac:dyDescent="0.25">
      <c r="A449" s="13" t="s">
        <v>951</v>
      </c>
    </row>
    <row r="450" spans="1:1" x14ac:dyDescent="0.25">
      <c r="A450" s="13" t="s">
        <v>952</v>
      </c>
    </row>
    <row r="451" spans="1:1" x14ac:dyDescent="0.25">
      <c r="A451" s="13" t="s">
        <v>953</v>
      </c>
    </row>
    <row r="452" spans="1:1" x14ac:dyDescent="0.25">
      <c r="A452" s="13" t="s">
        <v>954</v>
      </c>
    </row>
    <row r="453" spans="1:1" x14ac:dyDescent="0.25">
      <c r="A453" s="13" t="s">
        <v>955</v>
      </c>
    </row>
    <row r="454" spans="1:1" x14ac:dyDescent="0.25">
      <c r="A454" s="13" t="s">
        <v>956</v>
      </c>
    </row>
    <row r="455" spans="1:1" x14ac:dyDescent="0.25">
      <c r="A455" s="13" t="s">
        <v>957</v>
      </c>
    </row>
    <row r="456" spans="1:1" x14ac:dyDescent="0.25">
      <c r="A456" s="13" t="s">
        <v>958</v>
      </c>
    </row>
    <row r="457" spans="1:1" x14ac:dyDescent="0.25">
      <c r="A457" s="13" t="s">
        <v>959</v>
      </c>
    </row>
    <row r="458" spans="1:1" x14ac:dyDescent="0.25">
      <c r="A458" t="s">
        <v>960</v>
      </c>
    </row>
    <row r="459" spans="1:1" x14ac:dyDescent="0.25">
      <c r="A459" s="13" t="s">
        <v>961</v>
      </c>
    </row>
    <row r="460" spans="1:1" x14ac:dyDescent="0.25">
      <c r="A460" s="13" t="s">
        <v>962</v>
      </c>
    </row>
    <row r="461" spans="1:1" x14ac:dyDescent="0.25">
      <c r="A461" s="13" t="s">
        <v>963</v>
      </c>
    </row>
    <row r="462" spans="1:1" x14ac:dyDescent="0.25">
      <c r="A462" s="13" t="s">
        <v>964</v>
      </c>
    </row>
    <row r="463" spans="1:1" x14ac:dyDescent="0.25">
      <c r="A463" s="13" t="s">
        <v>965</v>
      </c>
    </row>
    <row r="464" spans="1:1" x14ac:dyDescent="0.25">
      <c r="A464" s="13" t="s">
        <v>966</v>
      </c>
    </row>
    <row r="465" spans="1:1" x14ac:dyDescent="0.25">
      <c r="A465" s="13" t="s">
        <v>967</v>
      </c>
    </row>
    <row r="466" spans="1:1" x14ac:dyDescent="0.25">
      <c r="A466" s="13" t="s">
        <v>968</v>
      </c>
    </row>
    <row r="467" spans="1:1" x14ac:dyDescent="0.25">
      <c r="A467" s="13" t="s">
        <v>969</v>
      </c>
    </row>
    <row r="468" spans="1:1" x14ac:dyDescent="0.25">
      <c r="A468" s="13" t="s">
        <v>970</v>
      </c>
    </row>
    <row r="469" spans="1:1" x14ac:dyDescent="0.25">
      <c r="A469" s="13" t="s">
        <v>971</v>
      </c>
    </row>
    <row r="470" spans="1:1" x14ac:dyDescent="0.25">
      <c r="A470" s="13" t="s">
        <v>972</v>
      </c>
    </row>
    <row r="471" spans="1:1" x14ac:dyDescent="0.25">
      <c r="A471" s="13" t="s">
        <v>973</v>
      </c>
    </row>
    <row r="472" spans="1:1" x14ac:dyDescent="0.25">
      <c r="A472" s="13" t="s">
        <v>974</v>
      </c>
    </row>
    <row r="473" spans="1:1" x14ac:dyDescent="0.25">
      <c r="A473" s="13" t="s">
        <v>975</v>
      </c>
    </row>
    <row r="474" spans="1:1" x14ac:dyDescent="0.25">
      <c r="A474" s="13" t="s">
        <v>976</v>
      </c>
    </row>
    <row r="475" spans="1:1" x14ac:dyDescent="0.25">
      <c r="A475" s="13" t="s">
        <v>977</v>
      </c>
    </row>
    <row r="476" spans="1:1" x14ac:dyDescent="0.25">
      <c r="A476" s="13" t="s">
        <v>978</v>
      </c>
    </row>
    <row r="477" spans="1:1" x14ac:dyDescent="0.25">
      <c r="A477" s="13" t="s">
        <v>979</v>
      </c>
    </row>
    <row r="478" spans="1:1" x14ac:dyDescent="0.25">
      <c r="A478" s="13" t="s">
        <v>980</v>
      </c>
    </row>
    <row r="479" spans="1:1" x14ac:dyDescent="0.25">
      <c r="A479" s="13" t="s">
        <v>981</v>
      </c>
    </row>
    <row r="480" spans="1:1" x14ac:dyDescent="0.25">
      <c r="A480" s="13" t="s">
        <v>982</v>
      </c>
    </row>
    <row r="481" spans="1:2" x14ac:dyDescent="0.25">
      <c r="A481" s="13" t="s">
        <v>983</v>
      </c>
    </row>
    <row r="482" spans="1:2" x14ac:dyDescent="0.25">
      <c r="A482" s="13" t="s">
        <v>984</v>
      </c>
    </row>
    <row r="483" spans="1:2" x14ac:dyDescent="0.25">
      <c r="A483" s="13" t="s">
        <v>985</v>
      </c>
    </row>
    <row r="484" spans="1:2" x14ac:dyDescent="0.25">
      <c r="A484" s="13" t="s">
        <v>986</v>
      </c>
    </row>
    <row r="485" spans="1:2" x14ac:dyDescent="0.25">
      <c r="A485" s="13" t="s">
        <v>987</v>
      </c>
    </row>
    <row r="486" spans="1:2" x14ac:dyDescent="0.25">
      <c r="A486" s="13" t="s">
        <v>988</v>
      </c>
    </row>
    <row r="487" spans="1:2" x14ac:dyDescent="0.25">
      <c r="A487" s="13" t="s">
        <v>989</v>
      </c>
    </row>
    <row r="488" spans="1:2" x14ac:dyDescent="0.25">
      <c r="A488" s="13" t="s">
        <v>990</v>
      </c>
    </row>
    <row r="489" spans="1:2" x14ac:dyDescent="0.25">
      <c r="A489" s="13" t="s">
        <v>991</v>
      </c>
    </row>
    <row r="490" spans="1:2" x14ac:dyDescent="0.25">
      <c r="A490" s="13" t="s">
        <v>992</v>
      </c>
    </row>
    <row r="491" spans="1:2" x14ac:dyDescent="0.25">
      <c r="A491" s="13" t="s">
        <v>993</v>
      </c>
    </row>
    <row r="492" spans="1:2" x14ac:dyDescent="0.25">
      <c r="A492" s="13" t="s">
        <v>994</v>
      </c>
    </row>
    <row r="493" spans="1:2" x14ac:dyDescent="0.25">
      <c r="A493" s="13" t="s">
        <v>995</v>
      </c>
    </row>
    <row r="494" spans="1:2" x14ac:dyDescent="0.25">
      <c r="A494" s="13" t="s">
        <v>996</v>
      </c>
      <c r="B494" s="15"/>
    </row>
    <row r="495" spans="1:2" x14ac:dyDescent="0.25">
      <c r="A495" s="13" t="s">
        <v>997</v>
      </c>
    </row>
    <row r="496" spans="1:2" x14ac:dyDescent="0.25">
      <c r="A496" s="13" t="s">
        <v>998</v>
      </c>
    </row>
    <row r="497" spans="1:2" x14ac:dyDescent="0.25">
      <c r="A497" s="13" t="s">
        <v>999</v>
      </c>
    </row>
    <row r="498" spans="1:2" x14ac:dyDescent="0.25">
      <c r="A498" s="13" t="s">
        <v>1000</v>
      </c>
    </row>
    <row r="499" spans="1:2" x14ac:dyDescent="0.25">
      <c r="A499" s="13" t="s">
        <v>1001</v>
      </c>
    </row>
    <row r="500" spans="1:2" x14ac:dyDescent="0.25">
      <c r="A500" s="13" t="s">
        <v>1002</v>
      </c>
    </row>
    <row r="501" spans="1:2" x14ac:dyDescent="0.25">
      <c r="A501" s="13" t="s">
        <v>1003</v>
      </c>
    </row>
    <row r="502" spans="1:2" x14ac:dyDescent="0.25">
      <c r="A502" s="13" t="s">
        <v>1004</v>
      </c>
    </row>
    <row r="503" spans="1:2" x14ac:dyDescent="0.25">
      <c r="A503" s="13" t="s">
        <v>1005</v>
      </c>
    </row>
    <row r="504" spans="1:2" x14ac:dyDescent="0.25">
      <c r="A504" s="13" t="s">
        <v>1006</v>
      </c>
    </row>
    <row r="505" spans="1:2" ht="14.95" thickBot="1" x14ac:dyDescent="0.3">
      <c r="A505" s="14" t="s">
        <v>1007</v>
      </c>
    </row>
    <row r="506" spans="1:2" ht="14.95" thickBot="1" x14ac:dyDescent="0.3">
      <c r="A506" s="18" t="s">
        <v>1115</v>
      </c>
      <c r="B506" s="15">
        <f>COUNTA(A313:A505)</f>
        <v>193</v>
      </c>
    </row>
    <row r="507" spans="1:2" x14ac:dyDescent="0.25">
      <c r="A507" s="13" t="s">
        <v>1008</v>
      </c>
    </row>
    <row r="508" spans="1:2" x14ac:dyDescent="0.25">
      <c r="A508" s="13" t="s">
        <v>1009</v>
      </c>
    </row>
    <row r="509" spans="1:2" x14ac:dyDescent="0.25">
      <c r="A509" s="13" t="s">
        <v>1010</v>
      </c>
    </row>
    <row r="510" spans="1:2" x14ac:dyDescent="0.25">
      <c r="A510" s="13" t="s">
        <v>1011</v>
      </c>
    </row>
    <row r="511" spans="1:2" x14ac:dyDescent="0.25">
      <c r="A511" s="13" t="s">
        <v>1012</v>
      </c>
    </row>
    <row r="512" spans="1:2" x14ac:dyDescent="0.25">
      <c r="A512" s="13" t="s">
        <v>1013</v>
      </c>
    </row>
    <row r="513" spans="1:1" x14ac:dyDescent="0.25">
      <c r="A513" s="13" t="s">
        <v>1014</v>
      </c>
    </row>
    <row r="514" spans="1:1" x14ac:dyDescent="0.25">
      <c r="A514" s="13" t="s">
        <v>1015</v>
      </c>
    </row>
    <row r="515" spans="1:1" x14ac:dyDescent="0.25">
      <c r="A515" s="13" t="s">
        <v>1016</v>
      </c>
    </row>
    <row r="516" spans="1:1" x14ac:dyDescent="0.25">
      <c r="A516" s="13" t="s">
        <v>1017</v>
      </c>
    </row>
    <row r="517" spans="1:1" x14ac:dyDescent="0.25">
      <c r="A517" s="13" t="s">
        <v>1018</v>
      </c>
    </row>
    <row r="518" spans="1:1" x14ac:dyDescent="0.25">
      <c r="A518" s="13" t="s">
        <v>1019</v>
      </c>
    </row>
    <row r="519" spans="1:1" x14ac:dyDescent="0.25">
      <c r="A519" s="13" t="s">
        <v>1020</v>
      </c>
    </row>
    <row r="520" spans="1:1" x14ac:dyDescent="0.25">
      <c r="A520" s="13" t="s">
        <v>1021</v>
      </c>
    </row>
    <row r="521" spans="1:1" x14ac:dyDescent="0.25">
      <c r="A521" s="13" t="s">
        <v>1022</v>
      </c>
    </row>
    <row r="522" spans="1:1" x14ac:dyDescent="0.25">
      <c r="A522" s="13" t="s">
        <v>1023</v>
      </c>
    </row>
    <row r="523" spans="1:1" x14ac:dyDescent="0.25">
      <c r="A523" s="13" t="s">
        <v>1024</v>
      </c>
    </row>
    <row r="524" spans="1:1" x14ac:dyDescent="0.25">
      <c r="A524" s="13" t="s">
        <v>1025</v>
      </c>
    </row>
    <row r="525" spans="1:1" x14ac:dyDescent="0.25">
      <c r="A525" s="13" t="s">
        <v>1026</v>
      </c>
    </row>
    <row r="526" spans="1:1" x14ac:dyDescent="0.25">
      <c r="A526" s="13" t="s">
        <v>1027</v>
      </c>
    </row>
    <row r="527" spans="1:1" x14ac:dyDescent="0.25">
      <c r="A527" s="13" t="s">
        <v>1028</v>
      </c>
    </row>
    <row r="528" spans="1:1" x14ac:dyDescent="0.25">
      <c r="A528" s="13" t="s">
        <v>1029</v>
      </c>
    </row>
    <row r="529" spans="1:1" x14ac:dyDescent="0.25">
      <c r="A529" s="13" t="s">
        <v>1030</v>
      </c>
    </row>
    <row r="530" spans="1:1" x14ac:dyDescent="0.25">
      <c r="A530" s="13" t="s">
        <v>1031</v>
      </c>
    </row>
    <row r="531" spans="1:1" x14ac:dyDescent="0.25">
      <c r="A531" s="13" t="s">
        <v>1032</v>
      </c>
    </row>
    <row r="532" spans="1:1" x14ac:dyDescent="0.25">
      <c r="A532" s="13" t="s">
        <v>1033</v>
      </c>
    </row>
    <row r="533" spans="1:1" x14ac:dyDescent="0.25">
      <c r="A533" s="13" t="s">
        <v>1034</v>
      </c>
    </row>
    <row r="534" spans="1:1" x14ac:dyDescent="0.25">
      <c r="A534" s="13" t="s">
        <v>1035</v>
      </c>
    </row>
    <row r="535" spans="1:1" x14ac:dyDescent="0.25">
      <c r="A535" s="13" t="s">
        <v>1036</v>
      </c>
    </row>
    <row r="536" spans="1:1" x14ac:dyDescent="0.25">
      <c r="A536" s="13" t="s">
        <v>1037</v>
      </c>
    </row>
    <row r="537" spans="1:1" x14ac:dyDescent="0.25">
      <c r="A537" s="13" t="s">
        <v>1038</v>
      </c>
    </row>
    <row r="538" spans="1:1" x14ac:dyDescent="0.25">
      <c r="A538" s="13" t="s">
        <v>1039</v>
      </c>
    </row>
    <row r="539" spans="1:1" x14ac:dyDescent="0.25">
      <c r="A539" s="13" t="s">
        <v>1040</v>
      </c>
    </row>
    <row r="540" spans="1:1" x14ac:dyDescent="0.25">
      <c r="A540" s="13" t="s">
        <v>1041</v>
      </c>
    </row>
    <row r="541" spans="1:1" x14ac:dyDescent="0.25">
      <c r="A541" s="13" t="s">
        <v>1042</v>
      </c>
    </row>
    <row r="542" spans="1:1" x14ac:dyDescent="0.25">
      <c r="A542" s="13" t="s">
        <v>1043</v>
      </c>
    </row>
    <row r="543" spans="1:1" x14ac:dyDescent="0.25">
      <c r="A543" s="13" t="s">
        <v>1044</v>
      </c>
    </row>
    <row r="544" spans="1:1" x14ac:dyDescent="0.25">
      <c r="A544" s="13" t="s">
        <v>1045</v>
      </c>
    </row>
    <row r="545" spans="1:1" x14ac:dyDescent="0.25">
      <c r="A545" s="13" t="s">
        <v>1046</v>
      </c>
    </row>
    <row r="546" spans="1:1" x14ac:dyDescent="0.25">
      <c r="A546" s="13" t="s">
        <v>1047</v>
      </c>
    </row>
    <row r="547" spans="1:1" x14ac:dyDescent="0.25">
      <c r="A547" s="13" t="s">
        <v>1048</v>
      </c>
    </row>
    <row r="548" spans="1:1" x14ac:dyDescent="0.25">
      <c r="A548" s="13" t="s">
        <v>1049</v>
      </c>
    </row>
    <row r="549" spans="1:1" x14ac:dyDescent="0.25">
      <c r="A549" s="13" t="s">
        <v>1050</v>
      </c>
    </row>
    <row r="550" spans="1:1" x14ac:dyDescent="0.25">
      <c r="A550" s="13" t="s">
        <v>1051</v>
      </c>
    </row>
    <row r="551" spans="1:1" x14ac:dyDescent="0.25">
      <c r="A551" s="13" t="s">
        <v>1052</v>
      </c>
    </row>
    <row r="552" spans="1:1" x14ac:dyDescent="0.25">
      <c r="A552" s="13" t="s">
        <v>1053</v>
      </c>
    </row>
    <row r="553" spans="1:1" x14ac:dyDescent="0.25">
      <c r="A553" s="13" t="s">
        <v>1054</v>
      </c>
    </row>
    <row r="554" spans="1:1" x14ac:dyDescent="0.25">
      <c r="A554" s="13" t="s">
        <v>1055</v>
      </c>
    </row>
    <row r="555" spans="1:1" x14ac:dyDescent="0.25">
      <c r="A555" s="13" t="s">
        <v>1056</v>
      </c>
    </row>
    <row r="556" spans="1:1" x14ac:dyDescent="0.25">
      <c r="A556" s="13" t="s">
        <v>1057</v>
      </c>
    </row>
    <row r="557" spans="1:1" x14ac:dyDescent="0.25">
      <c r="A557" s="13" t="s">
        <v>1058</v>
      </c>
    </row>
    <row r="558" spans="1:1" x14ac:dyDescent="0.25">
      <c r="A558" s="13" t="s">
        <v>1059</v>
      </c>
    </row>
    <row r="559" spans="1:1" x14ac:dyDescent="0.25">
      <c r="A559" s="13" t="s">
        <v>1060</v>
      </c>
    </row>
    <row r="560" spans="1:1" x14ac:dyDescent="0.25">
      <c r="A560" s="13" t="s">
        <v>1061</v>
      </c>
    </row>
    <row r="561" spans="1:1" x14ac:dyDescent="0.25">
      <c r="A561" s="13" t="s">
        <v>1062</v>
      </c>
    </row>
    <row r="562" spans="1:1" x14ac:dyDescent="0.25">
      <c r="A562" s="13" t="s">
        <v>1063</v>
      </c>
    </row>
    <row r="563" spans="1:1" x14ac:dyDescent="0.25">
      <c r="A563" s="13" t="s">
        <v>1064</v>
      </c>
    </row>
    <row r="564" spans="1:1" x14ac:dyDescent="0.25">
      <c r="A564" s="13" t="s">
        <v>1065</v>
      </c>
    </row>
    <row r="565" spans="1:1" x14ac:dyDescent="0.25">
      <c r="A565" s="13" t="s">
        <v>1066</v>
      </c>
    </row>
    <row r="566" spans="1:1" x14ac:dyDescent="0.25">
      <c r="A566" s="13" t="s">
        <v>1067</v>
      </c>
    </row>
    <row r="567" spans="1:1" x14ac:dyDescent="0.25">
      <c r="A567" s="13" t="s">
        <v>1068</v>
      </c>
    </row>
    <row r="568" spans="1:1" x14ac:dyDescent="0.25">
      <c r="A568" s="13" t="s">
        <v>1069</v>
      </c>
    </row>
    <row r="569" spans="1:1" x14ac:dyDescent="0.25">
      <c r="A569" s="13" t="s">
        <v>1070</v>
      </c>
    </row>
    <row r="570" spans="1:1" x14ac:dyDescent="0.25">
      <c r="A570" s="13" t="s">
        <v>1071</v>
      </c>
    </row>
    <row r="571" spans="1:1" x14ac:dyDescent="0.25">
      <c r="A571" s="13" t="s">
        <v>1072</v>
      </c>
    </row>
    <row r="572" spans="1:1" x14ac:dyDescent="0.25">
      <c r="A572" s="13" t="s">
        <v>1073</v>
      </c>
    </row>
    <row r="573" spans="1:1" x14ac:dyDescent="0.25">
      <c r="A573" s="13" t="s">
        <v>1074</v>
      </c>
    </row>
    <row r="574" spans="1:1" x14ac:dyDescent="0.25">
      <c r="A574" s="13" t="s">
        <v>1075</v>
      </c>
    </row>
    <row r="575" spans="1:1" x14ac:dyDescent="0.25">
      <c r="A575" s="13" t="s">
        <v>1076</v>
      </c>
    </row>
    <row r="576" spans="1:1" x14ac:dyDescent="0.25">
      <c r="A576" s="13" t="s">
        <v>1077</v>
      </c>
    </row>
    <row r="577" spans="1:1" x14ac:dyDescent="0.25">
      <c r="A577" s="13" t="s">
        <v>1078</v>
      </c>
    </row>
    <row r="578" spans="1:1" x14ac:dyDescent="0.25">
      <c r="A578" s="13" t="s">
        <v>1079</v>
      </c>
    </row>
    <row r="579" spans="1:1" x14ac:dyDescent="0.25">
      <c r="A579" s="13" t="s">
        <v>1080</v>
      </c>
    </row>
    <row r="580" spans="1:1" x14ac:dyDescent="0.25">
      <c r="A580" s="13" t="s">
        <v>1081</v>
      </c>
    </row>
    <row r="581" spans="1:1" x14ac:dyDescent="0.25">
      <c r="A581" s="13" t="s">
        <v>1082</v>
      </c>
    </row>
    <row r="582" spans="1:1" x14ac:dyDescent="0.25">
      <c r="A582" s="13" t="s">
        <v>1083</v>
      </c>
    </row>
    <row r="583" spans="1:1" x14ac:dyDescent="0.25">
      <c r="A583" s="13" t="s">
        <v>1084</v>
      </c>
    </row>
    <row r="584" spans="1:1" x14ac:dyDescent="0.25">
      <c r="A584" s="13" t="s">
        <v>1085</v>
      </c>
    </row>
    <row r="585" spans="1:1" x14ac:dyDescent="0.25">
      <c r="A585" s="13" t="s">
        <v>1086</v>
      </c>
    </row>
    <row r="586" spans="1:1" x14ac:dyDescent="0.25">
      <c r="A586" s="13" t="s">
        <v>1087</v>
      </c>
    </row>
    <row r="587" spans="1:1" x14ac:dyDescent="0.25">
      <c r="A587" s="13" t="s">
        <v>1088</v>
      </c>
    </row>
    <row r="588" spans="1:1" x14ac:dyDescent="0.25">
      <c r="A588" s="13" t="s">
        <v>1089</v>
      </c>
    </row>
    <row r="589" spans="1:1" x14ac:dyDescent="0.25">
      <c r="A589" s="13" t="s">
        <v>1090</v>
      </c>
    </row>
    <row r="590" spans="1:1" x14ac:dyDescent="0.25">
      <c r="A590" s="13" t="s">
        <v>1091</v>
      </c>
    </row>
    <row r="591" spans="1:1" x14ac:dyDescent="0.25">
      <c r="A591" s="13" t="s">
        <v>1092</v>
      </c>
    </row>
    <row r="592" spans="1:1" x14ac:dyDescent="0.25">
      <c r="A592" s="13" t="s">
        <v>1093</v>
      </c>
    </row>
    <row r="593" spans="1:2" x14ac:dyDescent="0.25">
      <c r="A593" s="13" t="s">
        <v>1094</v>
      </c>
    </row>
    <row r="594" spans="1:2" x14ac:dyDescent="0.25">
      <c r="A594" s="13" t="s">
        <v>1095</v>
      </c>
    </row>
    <row r="595" spans="1:2" x14ac:dyDescent="0.25">
      <c r="A595" s="13" t="s">
        <v>1096</v>
      </c>
      <c r="B595" s="15"/>
    </row>
    <row r="596" spans="1:2" x14ac:dyDescent="0.25">
      <c r="A596" s="13" t="s">
        <v>1097</v>
      </c>
    </row>
    <row r="597" spans="1:2" x14ac:dyDescent="0.25">
      <c r="A597" s="13" t="s">
        <v>1098</v>
      </c>
    </row>
    <row r="598" spans="1:2" x14ac:dyDescent="0.25">
      <c r="A598" s="13" t="s">
        <v>1099</v>
      </c>
      <c r="B598" s="17"/>
    </row>
    <row r="599" spans="1:2" x14ac:dyDescent="0.25">
      <c r="A599" s="13" t="s">
        <v>1100</v>
      </c>
    </row>
    <row r="600" spans="1:2" x14ac:dyDescent="0.25">
      <c r="A600" s="13" t="s">
        <v>1101</v>
      </c>
    </row>
    <row r="601" spans="1:2" x14ac:dyDescent="0.25">
      <c r="A601" s="13" t="s">
        <v>1102</v>
      </c>
    </row>
    <row r="602" spans="1:2" x14ac:dyDescent="0.25">
      <c r="A602" s="13" t="s">
        <v>1103</v>
      </c>
    </row>
    <row r="603" spans="1:2" x14ac:dyDescent="0.25">
      <c r="A603" s="13" t="s">
        <v>1104</v>
      </c>
    </row>
    <row r="604" spans="1:2" x14ac:dyDescent="0.25">
      <c r="A604" s="13" t="s">
        <v>1105</v>
      </c>
    </row>
    <row r="605" spans="1:2" x14ac:dyDescent="0.25">
      <c r="A605" s="13" t="s">
        <v>1106</v>
      </c>
    </row>
    <row r="606" spans="1:2" x14ac:dyDescent="0.25">
      <c r="A606" s="13" t="s">
        <v>1107</v>
      </c>
    </row>
    <row r="607" spans="1:2" x14ac:dyDescent="0.25">
      <c r="A607" s="13" t="s">
        <v>1108</v>
      </c>
    </row>
    <row r="608" spans="1:2" x14ac:dyDescent="0.25">
      <c r="A608" s="13" t="s">
        <v>1109</v>
      </c>
    </row>
    <row r="609" spans="1:2" x14ac:dyDescent="0.25">
      <c r="A609" s="13" t="s">
        <v>1110</v>
      </c>
    </row>
    <row r="610" spans="1:2" x14ac:dyDescent="0.25">
      <c r="A610" s="13" t="s">
        <v>1111</v>
      </c>
    </row>
    <row r="611" spans="1:2" ht="14.95" thickBot="1" x14ac:dyDescent="0.3">
      <c r="A611" s="18" t="s">
        <v>1116</v>
      </c>
      <c r="B611" s="15">
        <f>COUNTA(A507:A610)</f>
        <v>104</v>
      </c>
    </row>
    <row r="614" spans="1:2" x14ac:dyDescent="0.25">
      <c r="A614" s="19" t="s">
        <v>1117</v>
      </c>
      <c r="B614" s="15">
        <f>B611+B506+B312+B193</f>
        <v>607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Dossiers déposés au 260622</vt:lpstr>
      <vt:lpstr>Communes éligibles</vt:lpstr>
    </vt:vector>
  </TitlesOfParts>
  <Company>DRAAF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MARIE</dc:creator>
  <cp:lastModifiedBy>Alexandra MARIE</cp:lastModifiedBy>
  <dcterms:created xsi:type="dcterms:W3CDTF">2021-11-03T13:49:53Z</dcterms:created>
  <dcterms:modified xsi:type="dcterms:W3CDTF">2022-07-11T15:21:06Z</dcterms:modified>
</cp:coreProperties>
</file>